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990" yWindow="1125" windowWidth="20370" windowHeight="783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1" i="1"/>
  <c r="S41"/>
</calcChain>
</file>

<file path=xl/sharedStrings.xml><?xml version="1.0" encoding="utf-8"?>
<sst xmlns="http://schemas.openxmlformats.org/spreadsheetml/2006/main" count="217" uniqueCount="96">
  <si>
    <t xml:space="preserve">План построения (развития) и внедрения АПК «Безопасный город» </t>
  </si>
  <si>
    <t>V</t>
  </si>
  <si>
    <t>Разработан (да-1/нет-0)</t>
  </si>
  <si>
    <t>Всего</t>
  </si>
  <si>
    <t>ИТОГО за субъект РФ</t>
  </si>
  <si>
    <t>Категория (I,II,III,IV,V)</t>
  </si>
  <si>
    <t>Сведения                                                                              о ЕДДС</t>
  </si>
  <si>
    <t>Местонахождение (1-в администрации; 0-ПCЧ ОФПС)</t>
  </si>
  <si>
    <t>Нормативный (муниципальный) правовой акт об организации и выполнении мероприятий по построению, развитию и эксплуатации АПК «Безопасный город» принят (да-1/нет-0)</t>
  </si>
  <si>
    <t>Заказчик работ по построению (развитию) АПК «Безопасный город» определен (да-1/нет-0)</t>
  </si>
  <si>
    <t>Согласован с МРГ субъекта РФ (да-1/нет-0)</t>
  </si>
  <si>
    <t>Утвержден (да-1/нет-0)</t>
  </si>
  <si>
    <t>−</t>
  </si>
  <si>
    <t>из регионального бюджета</t>
  </si>
  <si>
    <t>из муниципальных бюджетов</t>
  </si>
  <si>
    <t xml:space="preserve">из внебюджетных источников </t>
  </si>
  <si>
    <t>№                                                                       п/п</t>
  </si>
  <si>
    <t>Разработано (да-1/нет-0)</t>
  </si>
  <si>
    <t>Согласовано с МРГ субъекта РФ (да-1/нет-0)</t>
  </si>
  <si>
    <t>Утверждено (да-1/нет-0)</t>
  </si>
  <si>
    <t>Проектная документация                                                                                           на создание АПК «Безопасный город»</t>
  </si>
  <si>
    <t>Разработана (да-1/нет-0)</t>
  </si>
  <si>
    <t>Согласована с МРГ субъекта РФ (да-1/нет-0)</t>
  </si>
  <si>
    <t>Утверждена (да-1/нет-0)</t>
  </si>
  <si>
    <t>Конкурсная документация разработана                                                                           и размещена</t>
  </si>
  <si>
    <t>Монтажные и пуско-наладочные работы</t>
  </si>
  <si>
    <t>Начались (да-1/нет-0)</t>
  </si>
  <si>
    <t>Завершены (да-1/нет-0)</t>
  </si>
  <si>
    <t>Приказ (распоряжение) о создании приемочной комиссии издан (да-1/нет-0)</t>
  </si>
  <si>
    <t>Приемочные испытания и принятие АПК "Безопасный город" в эксплуатацию</t>
  </si>
  <si>
    <t>Организационно-правовая форма                                                                                                                                                                                                          (1-МКУ; 0-в составе администрации)</t>
  </si>
  <si>
    <t>Состав межведомственной рабочей группы (МРГ) по построению, развитию и эксплуатации АПК «Безопасный город» утвержден                                                                                                                                                                         (да-1/нет-0)</t>
  </si>
  <si>
    <t>Согласован с Советом главных конструкторов                                                                                                                                                АПК "Безопасный город" (да-1/нет-0)</t>
  </si>
  <si>
    <t>Государственная программа/подпрограмма субъекта РФ                                                                                                                                 (муниципальная программа), направленная на построение и развитие                                                                АПК «Безопасный город», принята (да-1/нет-0)</t>
  </si>
  <si>
    <t>Согласовано с Советом главных конструкторов                                                                                                                                                                                    АПК "Безопасный город" (да-1/нет-0)</t>
  </si>
  <si>
    <t>на проектирование АПК "Безопасный город"                                                                                                      (да-1/нет-0)</t>
  </si>
  <si>
    <t>на реализацию АПК "Безоапсный город"                                                                                                                    (да-1/нет-0)</t>
  </si>
  <si>
    <t>Согласована с Советом главных конструкторов                                                                                                                                                         АПК "Безопасный город" (да-1/нет-0)</t>
  </si>
  <si>
    <t>Акт приемки АПК "Безопасный город" утвержден                                                                                                                             (да-1/нет-0)</t>
  </si>
  <si>
    <t>Постановление (распоряжение) органа исполнительной власти субъекта РФ (руководителя органа местного самоуправления) о принятии АПК "Безопасный город"                                                                                                                                                   в эксплуатацию издано (да-1/нет-0)</t>
  </si>
  <si>
    <t>Регламент межведомственного взаимодействия в рамках                                                                                                                 АПК «Безопасный город" разработан и утвержден  (да-1/нет-0)</t>
  </si>
  <si>
    <t>Количество диспетчерского персонала ЕДДС, обученного                                                                                                                           в рамках работы АПК «Безопасный город», человек</t>
  </si>
  <si>
    <t>Примечание:</t>
  </si>
  <si>
    <t>Наименования субъектов РФ,                                                                                                                                                                                                                                        городских округов, муниципальных районов</t>
  </si>
  <si>
    <t>4. В графах 14-33 указываются только финансовые средства, направленные на построение и развитие (модернизацию) систем АПК "Безопасный город". Финансовые средства, предусмотренные на содержание ранее созданных систем (заработная плата, техническое обслуживание и т.д.), а также на создание (развитие) систем, взаимодействующих с АПК "Безопасный город" (система-112 и другие), в контрольной таблице не отражаются.</t>
  </si>
  <si>
    <t>3. Недействительные технические задания (по которым не планируются проводить конкурсные процедуры) в контрольной таблице не указываются. Например, ранее было согласовано с Советом главных конструкторов и утверждено техническое задание на создание АПК "Безопасный город" в Алексеевском районе. В связи с принятием решения по изменению структурной схемы построения АПК "Безопасный город" на территории Белгородской области, разработано новое единое техническое задание, которое включает в себя в том числе создание АПК "Безопасный город" в Алексеевском районе. До согласования нового единого технического задания с Советом главных конструкторов в графе 36 напротив позиции "Алексеевский район" проставляется значение "0". Также в контрольной таблице не указываюся частные технические задания (в том числе мероприятия по их реализации) на создание отдельных подсистем АПК "Безопасный город".</t>
  </si>
  <si>
    <t>Техническое задание                                                                                                  на создание АПК «Безопасный город»</t>
  </si>
  <si>
    <t>Паспорт АПК "Безопасный город" оформлен                                                                                                                                       (да-1/нет-0)</t>
  </si>
  <si>
    <t>2. Если разработан один документ (выполнено одно мероприятие), направленный одновременно на создание КСА "Региональная платформа" и КСА ЕЦОР в нескольких муниципальных образованиях (или КСА в ЕДДС для подключения по централизованной схеме), то в графах 34-51 значение "1" проставляется как напротив позиции с наименованием субъекта РФ, так и напротив соответствующих муниципальных образований. Например, если в Белгородской области разработано единое техническое задание на создание КСА "Региональная платформа", КСА ЕЦОР в Алексеевском районе и КСА в ЕДДС Яковлевского района для подключение к КСА "Региональная платформа" (гибридная схема построения), то значение "1" проставляется в графе 34 напротив позиций "Белгородская область", "Алексеевский район" и "Яковлевский район".</t>
  </si>
  <si>
    <t>1. В графе 2 перечисляются наименования субъектов РФ, городских округов и муниципальных районов. В контрольной таблице напротив наименования субъекта РФ указываются мероприятия и показатели, касающиеся деятельности органов исполнительной власти субъекта РФ и создания КСА "Региональная платформа", соответственно напротив наименований муниципальных образований - мероприятия и показатели, касающиеся деятельности органов местного самоуправления и создания КСА ЕЦОР или КСА (КТС) в ЕДДС для подключения к КСА «Региональная платформа» по централизованной схеме.</t>
  </si>
  <si>
    <t xml:space="preserve"> Контракт заключен</t>
  </si>
  <si>
    <t>Ставропольский край</t>
  </si>
  <si>
    <t>Северо-Кавказский федеральный округ</t>
  </si>
  <si>
    <t>Апанасенковский район</t>
  </si>
  <si>
    <t>Александровский район</t>
  </si>
  <si>
    <t>Арзгирский район</t>
  </si>
  <si>
    <t>Андроповский район</t>
  </si>
  <si>
    <t>Благодарненский городской округ</t>
  </si>
  <si>
    <t>Георгиевский городской округ</t>
  </si>
  <si>
    <t>Грачевский район</t>
  </si>
  <si>
    <t>Изобильненский городской округ</t>
  </si>
  <si>
    <t>Ипатовский городской округ</t>
  </si>
  <si>
    <t>Красногвардейский район</t>
  </si>
  <si>
    <t>Кочубеевский район</t>
  </si>
  <si>
    <t>Кировский городской округ</t>
  </si>
  <si>
    <t>Курский район</t>
  </si>
  <si>
    <t>Левокумский район</t>
  </si>
  <si>
    <t>Минераловодский городской округ</t>
  </si>
  <si>
    <t>Нефтекумский городской округ</t>
  </si>
  <si>
    <t>Предгорный район</t>
  </si>
  <si>
    <t>Степновский район</t>
  </si>
  <si>
    <t>Труновский район</t>
  </si>
  <si>
    <t>Туркменский район</t>
  </si>
  <si>
    <t>Шпаковский район</t>
  </si>
  <si>
    <t>г. Лермонтов</t>
  </si>
  <si>
    <t>г. Ставрополь</t>
  </si>
  <si>
    <t>Буденновский район</t>
  </si>
  <si>
    <t>Новоалександровский городской округ</t>
  </si>
  <si>
    <t xml:space="preserve">Новоселицкий район  </t>
  </si>
  <si>
    <t>Петровский городской округ</t>
  </si>
  <si>
    <t>Советский городской округ</t>
  </si>
  <si>
    <t>II</t>
  </si>
  <si>
    <t>III</t>
  </si>
  <si>
    <t>IV</t>
  </si>
  <si>
    <t>-</t>
  </si>
  <si>
    <t>городской округ        г. Ессентуки</t>
  </si>
  <si>
    <t>г.-к. Кисловодск</t>
  </si>
  <si>
    <t>г.-к. Железноводск</t>
  </si>
  <si>
    <t>городской округ        г. Невинномысск</t>
  </si>
  <si>
    <t>г.-к. Пятигорск</t>
  </si>
  <si>
    <t>Объем финансовых средств, спланированных в 2021 году                                                                  в бюджетах на построение                                                                                               и развитие АПК "Безопасный город", млн. рублей</t>
  </si>
  <si>
    <t>Объем финансовых средств, выделенных в 2021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</si>
  <si>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израсходованных в 2021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</si>
  <si>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спланированных в 2022 году                                                                  в бюджетах на построение                                                                                               и развитие АПК "Безопасный город", млн. рублей</t>
  </si>
  <si>
    <t>Объем финансовых средств, израсходованных в 2015-2020 годах на построение и развитие АПК "Безопасный город",                                                                                                                                        млн. рублей</t>
  </si>
  <si>
    <t>Сведения о ходе построения и развития АПК "Безопасный город" на территории Ставропольского края по состоянию на 20 апреля 2020 г.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</si>
</sst>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0.0"/>
    <numFmt numFmtId="166" formatCode="0.000"/>
  </numFmts>
  <fonts count="19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7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9" xfId="0" applyFont="1" applyFill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8" fillId="2" borderId="1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166" fontId="14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5" fontId="16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8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70"/>
  <sheetViews>
    <sheetView tabSelected="1" zoomScale="55" zoomScaleNormal="55" workbookViewId="0">
      <selection sqref="A1:BA1"/>
    </sheetView>
  </sheetViews>
  <sheetFormatPr defaultRowHeight="15"/>
  <cols>
    <col min="1" max="1" width="4.85546875" style="13" customWidth="1"/>
    <col min="2" max="2" width="15.85546875" style="13" customWidth="1"/>
    <col min="3" max="5" width="4.85546875" style="13" customWidth="1"/>
    <col min="6" max="8" width="7.140625" style="13" customWidth="1"/>
    <col min="9" max="12" width="4.85546875" style="13" customWidth="1"/>
    <col min="13" max="14" width="7.28515625" style="13" customWidth="1"/>
    <col min="15" max="16" width="7.140625" style="13" customWidth="1"/>
    <col min="17" max="17" width="7.28515625" style="13" customWidth="1"/>
    <col min="18" max="18" width="12.5703125" style="13" customWidth="1"/>
    <col min="19" max="19" width="8.7109375" style="13" customWidth="1"/>
    <col min="20" max="20" width="13" style="48" customWidth="1"/>
    <col min="21" max="26" width="7.28515625" style="13" customWidth="1"/>
    <col min="27" max="28" width="7.140625" style="13" customWidth="1"/>
    <col min="29" max="30" width="7.28515625" style="13" customWidth="1"/>
    <col min="31" max="31" width="11.28515625" style="13" customWidth="1"/>
    <col min="32" max="32" width="7.7109375" style="13" customWidth="1"/>
    <col min="33" max="33" width="7.140625" style="13" customWidth="1"/>
    <col min="34" max="37" width="4.85546875" style="13" customWidth="1"/>
    <col min="38" max="40" width="6.42578125" style="13" customWidth="1"/>
    <col min="41" max="41" width="6.28515625" style="13" customWidth="1"/>
    <col min="42" max="45" width="4.85546875" style="13" customWidth="1"/>
    <col min="46" max="47" width="5.7109375" style="13" customWidth="1"/>
    <col min="48" max="49" width="4.85546875" style="13" customWidth="1"/>
    <col min="50" max="50" width="9.7109375" style="13" customWidth="1"/>
    <col min="51" max="51" width="4.85546875" style="13" customWidth="1"/>
    <col min="52" max="53" width="7.140625" style="13" customWidth="1"/>
  </cols>
  <sheetData>
    <row r="1" spans="1:54" s="2" customFormat="1" ht="30" customHeight="1">
      <c r="A1" s="49" t="s">
        <v>95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20"/>
    </row>
    <row r="2" spans="1:54" s="2" customFormat="1" ht="63.75" customHeight="1">
      <c r="A2" s="51" t="s">
        <v>16</v>
      </c>
      <c r="B2" s="66" t="s">
        <v>43</v>
      </c>
      <c r="C2" s="65" t="s">
        <v>6</v>
      </c>
      <c r="D2" s="65"/>
      <c r="E2" s="65"/>
      <c r="F2" s="66" t="s">
        <v>8</v>
      </c>
      <c r="G2" s="66" t="s">
        <v>31</v>
      </c>
      <c r="H2" s="66" t="s">
        <v>9</v>
      </c>
      <c r="I2" s="68" t="s">
        <v>0</v>
      </c>
      <c r="J2" s="69"/>
      <c r="K2" s="69"/>
      <c r="L2" s="69"/>
      <c r="M2" s="66" t="s">
        <v>33</v>
      </c>
      <c r="N2" s="76" t="s">
        <v>94</v>
      </c>
      <c r="O2" s="76"/>
      <c r="P2" s="76"/>
      <c r="Q2" s="76"/>
      <c r="R2" s="73" t="s">
        <v>90</v>
      </c>
      <c r="S2" s="74"/>
      <c r="T2" s="74"/>
      <c r="U2" s="75"/>
      <c r="V2" s="73" t="s">
        <v>91</v>
      </c>
      <c r="W2" s="74"/>
      <c r="X2" s="74"/>
      <c r="Y2" s="75"/>
      <c r="Z2" s="73" t="s">
        <v>92</v>
      </c>
      <c r="AA2" s="74"/>
      <c r="AB2" s="74"/>
      <c r="AC2" s="75"/>
      <c r="AD2" s="76" t="s">
        <v>93</v>
      </c>
      <c r="AE2" s="76"/>
      <c r="AF2" s="76"/>
      <c r="AG2" s="76"/>
      <c r="AH2" s="62" t="s">
        <v>46</v>
      </c>
      <c r="AI2" s="63"/>
      <c r="AJ2" s="63"/>
      <c r="AK2" s="64"/>
      <c r="AL2" s="68" t="s">
        <v>24</v>
      </c>
      <c r="AM2" s="70"/>
      <c r="AN2" s="68" t="s">
        <v>50</v>
      </c>
      <c r="AO2" s="70"/>
      <c r="AP2" s="65" t="s">
        <v>20</v>
      </c>
      <c r="AQ2" s="65"/>
      <c r="AR2" s="65"/>
      <c r="AS2" s="65"/>
      <c r="AT2" s="68" t="s">
        <v>25</v>
      </c>
      <c r="AU2" s="70"/>
      <c r="AV2" s="68" t="s">
        <v>29</v>
      </c>
      <c r="AW2" s="69"/>
      <c r="AX2" s="69"/>
      <c r="AY2" s="70"/>
      <c r="AZ2" s="71" t="s">
        <v>40</v>
      </c>
      <c r="BA2" s="66" t="s">
        <v>41</v>
      </c>
      <c r="BB2" s="16"/>
    </row>
    <row r="3" spans="1:54" s="2" customFormat="1" ht="255" customHeight="1">
      <c r="A3" s="52"/>
      <c r="B3" s="67"/>
      <c r="C3" s="4" t="s">
        <v>5</v>
      </c>
      <c r="D3" s="4" t="s">
        <v>30</v>
      </c>
      <c r="E3" s="4" t="s">
        <v>7</v>
      </c>
      <c r="F3" s="67"/>
      <c r="G3" s="67"/>
      <c r="H3" s="67"/>
      <c r="I3" s="5" t="s">
        <v>2</v>
      </c>
      <c r="J3" s="4" t="s">
        <v>10</v>
      </c>
      <c r="K3" s="4" t="s">
        <v>32</v>
      </c>
      <c r="L3" s="5" t="s">
        <v>11</v>
      </c>
      <c r="M3" s="67"/>
      <c r="N3" s="6" t="s">
        <v>3</v>
      </c>
      <c r="O3" s="6" t="s">
        <v>13</v>
      </c>
      <c r="P3" s="6" t="s">
        <v>14</v>
      </c>
      <c r="Q3" s="4" t="s">
        <v>15</v>
      </c>
      <c r="R3" s="6" t="s">
        <v>3</v>
      </c>
      <c r="S3" s="6" t="s">
        <v>13</v>
      </c>
      <c r="T3" s="6" t="s">
        <v>14</v>
      </c>
      <c r="U3" s="4" t="s">
        <v>15</v>
      </c>
      <c r="V3" s="6" t="s">
        <v>3</v>
      </c>
      <c r="W3" s="6" t="s">
        <v>13</v>
      </c>
      <c r="X3" s="6" t="s">
        <v>14</v>
      </c>
      <c r="Y3" s="4" t="s">
        <v>15</v>
      </c>
      <c r="Z3" s="6" t="s">
        <v>3</v>
      </c>
      <c r="AA3" s="6" t="s">
        <v>13</v>
      </c>
      <c r="AB3" s="6" t="s">
        <v>14</v>
      </c>
      <c r="AC3" s="4" t="s">
        <v>15</v>
      </c>
      <c r="AD3" s="6" t="s">
        <v>3</v>
      </c>
      <c r="AE3" s="6" t="s">
        <v>13</v>
      </c>
      <c r="AF3" s="6" t="s">
        <v>14</v>
      </c>
      <c r="AG3" s="4" t="s">
        <v>15</v>
      </c>
      <c r="AH3" s="4" t="s">
        <v>17</v>
      </c>
      <c r="AI3" s="4" t="s">
        <v>18</v>
      </c>
      <c r="AJ3" s="4" t="s">
        <v>34</v>
      </c>
      <c r="AK3" s="5" t="s">
        <v>19</v>
      </c>
      <c r="AL3" s="4" t="s">
        <v>35</v>
      </c>
      <c r="AM3" s="4" t="s">
        <v>36</v>
      </c>
      <c r="AN3" s="4" t="s">
        <v>35</v>
      </c>
      <c r="AO3" s="4" t="s">
        <v>36</v>
      </c>
      <c r="AP3" s="4" t="s">
        <v>21</v>
      </c>
      <c r="AQ3" s="4" t="s">
        <v>22</v>
      </c>
      <c r="AR3" s="4" t="s">
        <v>37</v>
      </c>
      <c r="AS3" s="5" t="s">
        <v>23</v>
      </c>
      <c r="AT3" s="4" t="s">
        <v>26</v>
      </c>
      <c r="AU3" s="4" t="s">
        <v>27</v>
      </c>
      <c r="AV3" s="4" t="s">
        <v>28</v>
      </c>
      <c r="AW3" s="4" t="s">
        <v>38</v>
      </c>
      <c r="AX3" s="4" t="s">
        <v>39</v>
      </c>
      <c r="AY3" s="7" t="s">
        <v>47</v>
      </c>
      <c r="AZ3" s="72"/>
      <c r="BA3" s="67"/>
    </row>
    <row r="4" spans="1:54" s="11" customFormat="1" ht="18.75" customHeight="1">
      <c r="A4" s="8">
        <v>1</v>
      </c>
      <c r="B4" s="8">
        <v>2</v>
      </c>
      <c r="C4" s="8">
        <v>3</v>
      </c>
      <c r="D4" s="8">
        <v>4</v>
      </c>
      <c r="E4" s="9">
        <v>5</v>
      </c>
      <c r="F4" s="9">
        <v>6</v>
      </c>
      <c r="G4" s="9">
        <v>7</v>
      </c>
      <c r="H4" s="9">
        <v>8</v>
      </c>
      <c r="I4" s="8">
        <v>9</v>
      </c>
      <c r="J4" s="8">
        <v>10</v>
      </c>
      <c r="K4" s="9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8">
        <v>17</v>
      </c>
      <c r="R4" s="8">
        <v>18</v>
      </c>
      <c r="S4" s="8">
        <v>19</v>
      </c>
      <c r="T4" s="44">
        <v>20</v>
      </c>
      <c r="U4" s="8">
        <v>21</v>
      </c>
      <c r="V4" s="8">
        <v>22</v>
      </c>
      <c r="W4" s="8">
        <v>23</v>
      </c>
      <c r="X4" s="8">
        <v>24</v>
      </c>
      <c r="Y4" s="8">
        <v>25</v>
      </c>
      <c r="Z4" s="8">
        <v>26</v>
      </c>
      <c r="AA4" s="8">
        <v>27</v>
      </c>
      <c r="AB4" s="8">
        <v>28</v>
      </c>
      <c r="AC4" s="8">
        <v>29</v>
      </c>
      <c r="AD4" s="8">
        <v>30</v>
      </c>
      <c r="AE4" s="8">
        <v>31</v>
      </c>
      <c r="AF4" s="8">
        <v>32</v>
      </c>
      <c r="AG4" s="8">
        <v>33</v>
      </c>
      <c r="AH4" s="8">
        <v>34</v>
      </c>
      <c r="AI4" s="8">
        <v>35</v>
      </c>
      <c r="AJ4" s="8">
        <v>36</v>
      </c>
      <c r="AK4" s="8">
        <v>37</v>
      </c>
      <c r="AL4" s="8">
        <v>38</v>
      </c>
      <c r="AM4" s="8">
        <v>39</v>
      </c>
      <c r="AN4" s="8">
        <v>40</v>
      </c>
      <c r="AO4" s="8">
        <v>41</v>
      </c>
      <c r="AP4" s="8">
        <v>42</v>
      </c>
      <c r="AQ4" s="8">
        <v>43</v>
      </c>
      <c r="AR4" s="8">
        <v>44</v>
      </c>
      <c r="AS4" s="8">
        <v>45</v>
      </c>
      <c r="AT4" s="8">
        <v>46</v>
      </c>
      <c r="AU4" s="8">
        <v>47</v>
      </c>
      <c r="AV4" s="8">
        <v>48</v>
      </c>
      <c r="AW4" s="8">
        <v>49</v>
      </c>
      <c r="AX4" s="10">
        <v>50</v>
      </c>
      <c r="AY4" s="8">
        <v>51</v>
      </c>
      <c r="AZ4" s="8">
        <v>52</v>
      </c>
      <c r="BA4" s="8">
        <v>53</v>
      </c>
    </row>
    <row r="5" spans="1:54" s="3" customFormat="1" ht="19.149999999999999" customHeight="1">
      <c r="A5" s="56" t="s">
        <v>52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8"/>
    </row>
    <row r="6" spans="1:54" s="3" customFormat="1" ht="18.600000000000001" customHeight="1">
      <c r="A6" s="59" t="s">
        <v>51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1"/>
    </row>
    <row r="7" spans="1:54" s="2" customFormat="1" ht="25.5" customHeight="1">
      <c r="A7" s="12">
        <v>1</v>
      </c>
      <c r="B7" s="31" t="s">
        <v>51</v>
      </c>
      <c r="C7" s="15" t="s">
        <v>12</v>
      </c>
      <c r="D7" s="15" t="s">
        <v>12</v>
      </c>
      <c r="E7" s="15" t="s">
        <v>12</v>
      </c>
      <c r="F7" s="1">
        <v>0</v>
      </c>
      <c r="G7" s="1">
        <v>1</v>
      </c>
      <c r="H7" s="1">
        <v>0</v>
      </c>
      <c r="I7" s="1">
        <v>1</v>
      </c>
      <c r="J7" s="1">
        <v>1</v>
      </c>
      <c r="K7" s="1">
        <v>0</v>
      </c>
      <c r="L7" s="1">
        <v>1</v>
      </c>
      <c r="M7" s="35">
        <v>0</v>
      </c>
      <c r="N7" s="36">
        <v>0</v>
      </c>
      <c r="O7" s="36">
        <v>0</v>
      </c>
      <c r="P7" s="37" t="s">
        <v>12</v>
      </c>
      <c r="Q7" s="36">
        <v>0</v>
      </c>
      <c r="R7" s="32">
        <v>0</v>
      </c>
      <c r="S7" s="37" t="s">
        <v>12</v>
      </c>
      <c r="T7" s="46">
        <v>40.479708000000002</v>
      </c>
      <c r="U7" s="36">
        <v>0</v>
      </c>
      <c r="V7" s="36">
        <v>0</v>
      </c>
      <c r="W7" s="36">
        <v>0</v>
      </c>
      <c r="X7" s="37" t="s">
        <v>12</v>
      </c>
      <c r="Y7" s="36">
        <v>0</v>
      </c>
      <c r="Z7" s="36">
        <v>0</v>
      </c>
      <c r="AA7" s="36">
        <v>0</v>
      </c>
      <c r="AB7" s="37" t="s">
        <v>12</v>
      </c>
      <c r="AC7" s="36">
        <v>0</v>
      </c>
      <c r="AD7" s="36">
        <v>0</v>
      </c>
      <c r="AE7" s="32">
        <v>0</v>
      </c>
      <c r="AF7" s="37" t="s">
        <v>12</v>
      </c>
      <c r="AG7" s="36">
        <v>0</v>
      </c>
      <c r="AH7" s="26">
        <v>1</v>
      </c>
      <c r="AI7" s="26">
        <v>1</v>
      </c>
      <c r="AJ7" s="26">
        <v>1</v>
      </c>
      <c r="AK7" s="26">
        <v>1</v>
      </c>
      <c r="AL7" s="30">
        <v>0</v>
      </c>
      <c r="AM7" s="30">
        <v>0</v>
      </c>
      <c r="AN7" s="30">
        <v>0</v>
      </c>
      <c r="AO7" s="30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5" t="s">
        <v>12</v>
      </c>
    </row>
    <row r="8" spans="1:54" s="2" customFormat="1" ht="25.5" customHeight="1">
      <c r="A8" s="24">
        <v>2</v>
      </c>
      <c r="B8" s="21" t="s">
        <v>53</v>
      </c>
      <c r="C8" s="22" t="s">
        <v>1</v>
      </c>
      <c r="D8" s="22">
        <v>1</v>
      </c>
      <c r="E8" s="22">
        <v>1</v>
      </c>
      <c r="F8" s="1">
        <v>0</v>
      </c>
      <c r="G8" s="1">
        <v>1</v>
      </c>
      <c r="H8" s="1">
        <v>0</v>
      </c>
      <c r="I8" s="1">
        <v>1</v>
      </c>
      <c r="J8" s="1" t="s">
        <v>84</v>
      </c>
      <c r="K8" s="1" t="s">
        <v>84</v>
      </c>
      <c r="L8" s="1">
        <v>1</v>
      </c>
      <c r="M8" s="35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38">
        <v>0</v>
      </c>
      <c r="AG8" s="38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7">
        <v>0</v>
      </c>
      <c r="BA8" s="15"/>
    </row>
    <row r="9" spans="1:54" s="2" customFormat="1" ht="25.5" customHeight="1">
      <c r="A9" s="24">
        <v>3</v>
      </c>
      <c r="B9" s="21" t="s">
        <v>54</v>
      </c>
      <c r="C9" s="22" t="s">
        <v>83</v>
      </c>
      <c r="D9" s="22">
        <v>1</v>
      </c>
      <c r="E9" s="22">
        <v>1</v>
      </c>
      <c r="F9" s="1">
        <v>0</v>
      </c>
      <c r="G9" s="1">
        <v>1</v>
      </c>
      <c r="H9" s="1">
        <v>0</v>
      </c>
      <c r="I9" s="1">
        <v>1</v>
      </c>
      <c r="J9" s="1" t="s">
        <v>84</v>
      </c>
      <c r="K9" s="1" t="s">
        <v>84</v>
      </c>
      <c r="L9" s="1">
        <v>1</v>
      </c>
      <c r="M9" s="35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3.56785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8">
        <v>0</v>
      </c>
      <c r="AG9" s="38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7">
        <v>0</v>
      </c>
      <c r="BA9" s="15"/>
    </row>
    <row r="10" spans="1:54" s="2" customFormat="1" ht="25.5" customHeight="1">
      <c r="A10" s="24">
        <v>4</v>
      </c>
      <c r="B10" s="21" t="s">
        <v>55</v>
      </c>
      <c r="C10" s="22" t="s">
        <v>1</v>
      </c>
      <c r="D10" s="22">
        <v>1</v>
      </c>
      <c r="E10" s="22">
        <v>1</v>
      </c>
      <c r="F10" s="1">
        <v>0</v>
      </c>
      <c r="G10" s="1">
        <v>1</v>
      </c>
      <c r="H10" s="1">
        <v>0</v>
      </c>
      <c r="I10" s="1">
        <v>1</v>
      </c>
      <c r="J10" s="1" t="s">
        <v>84</v>
      </c>
      <c r="K10" s="1" t="s">
        <v>84</v>
      </c>
      <c r="L10" s="1">
        <v>1</v>
      </c>
      <c r="M10" s="35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8">
        <v>0</v>
      </c>
      <c r="AG10" s="38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7">
        <v>0</v>
      </c>
      <c r="BA10" s="15"/>
    </row>
    <row r="11" spans="1:54" s="2" customFormat="1" ht="25.5" customHeight="1">
      <c r="A11" s="24">
        <v>5</v>
      </c>
      <c r="B11" s="21" t="s">
        <v>56</v>
      </c>
      <c r="C11" s="22" t="s">
        <v>1</v>
      </c>
      <c r="D11" s="22">
        <v>1</v>
      </c>
      <c r="E11" s="22">
        <v>1</v>
      </c>
      <c r="F11" s="1">
        <v>0</v>
      </c>
      <c r="G11" s="1">
        <v>1</v>
      </c>
      <c r="H11" s="1">
        <v>0</v>
      </c>
      <c r="I11" s="1">
        <v>1</v>
      </c>
      <c r="J11" s="1" t="s">
        <v>84</v>
      </c>
      <c r="K11" s="1" t="s">
        <v>84</v>
      </c>
      <c r="L11" s="1">
        <v>1</v>
      </c>
      <c r="M11" s="35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8">
        <v>0</v>
      </c>
      <c r="AG11" s="38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7">
        <v>0</v>
      </c>
      <c r="BA11" s="15"/>
    </row>
    <row r="12" spans="1:54" s="2" customFormat="1" ht="25.5" customHeight="1">
      <c r="A12" s="24">
        <v>6</v>
      </c>
      <c r="B12" s="21" t="s">
        <v>57</v>
      </c>
      <c r="C12" s="22" t="s">
        <v>83</v>
      </c>
      <c r="D12" s="22">
        <v>1</v>
      </c>
      <c r="E12" s="22">
        <v>1</v>
      </c>
      <c r="F12" s="1">
        <v>0</v>
      </c>
      <c r="G12" s="1">
        <v>1</v>
      </c>
      <c r="H12" s="1">
        <v>0</v>
      </c>
      <c r="I12" s="1">
        <v>1</v>
      </c>
      <c r="J12" s="1" t="s">
        <v>84</v>
      </c>
      <c r="K12" s="1" t="s">
        <v>84</v>
      </c>
      <c r="L12" s="1">
        <v>1</v>
      </c>
      <c r="M12" s="35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9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9">
        <v>0</v>
      </c>
      <c r="AG12" s="38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7">
        <v>0</v>
      </c>
      <c r="BA12" s="15"/>
    </row>
    <row r="13" spans="1:54" s="2" customFormat="1" ht="25.5" customHeight="1">
      <c r="A13" s="24">
        <v>7</v>
      </c>
      <c r="B13" s="21" t="s">
        <v>58</v>
      </c>
      <c r="C13" s="22" t="s">
        <v>82</v>
      </c>
      <c r="D13" s="22">
        <v>1</v>
      </c>
      <c r="E13" s="22">
        <v>1</v>
      </c>
      <c r="F13" s="1">
        <v>0</v>
      </c>
      <c r="G13" s="1">
        <v>1</v>
      </c>
      <c r="H13" s="1">
        <v>0</v>
      </c>
      <c r="I13" s="1">
        <v>1</v>
      </c>
      <c r="J13" s="1" t="s">
        <v>84</v>
      </c>
      <c r="K13" s="1" t="s">
        <v>84</v>
      </c>
      <c r="L13" s="1">
        <v>1</v>
      </c>
      <c r="M13" s="35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9">
        <v>0</v>
      </c>
      <c r="T13" s="38">
        <v>23.476400000000002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9">
        <v>0</v>
      </c>
      <c r="AG13" s="38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>
        <v>0</v>
      </c>
      <c r="AY13" s="27">
        <v>0</v>
      </c>
      <c r="AZ13" s="27">
        <v>0</v>
      </c>
      <c r="BA13" s="15"/>
    </row>
    <row r="14" spans="1:54" s="2" customFormat="1" ht="25.5" customHeight="1">
      <c r="A14" s="24">
        <v>8</v>
      </c>
      <c r="B14" s="21" t="s">
        <v>59</v>
      </c>
      <c r="C14" s="22" t="s">
        <v>1</v>
      </c>
      <c r="D14" s="22">
        <v>1</v>
      </c>
      <c r="E14" s="22">
        <v>1</v>
      </c>
      <c r="F14" s="1">
        <v>0</v>
      </c>
      <c r="G14" s="1">
        <v>1</v>
      </c>
      <c r="H14" s="1">
        <v>0</v>
      </c>
      <c r="I14" s="1">
        <v>1</v>
      </c>
      <c r="J14" s="1" t="s">
        <v>84</v>
      </c>
      <c r="K14" s="1" t="s">
        <v>84</v>
      </c>
      <c r="L14" s="1">
        <v>1</v>
      </c>
      <c r="M14" s="35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8">
        <v>0</v>
      </c>
      <c r="AG14" s="38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7">
        <v>0</v>
      </c>
      <c r="BA14" s="15"/>
    </row>
    <row r="15" spans="1:54" s="2" customFormat="1" ht="25.5" customHeight="1">
      <c r="A15" s="24">
        <v>9</v>
      </c>
      <c r="B15" s="21" t="s">
        <v>60</v>
      </c>
      <c r="C15" s="22" t="s">
        <v>82</v>
      </c>
      <c r="D15" s="22">
        <v>1</v>
      </c>
      <c r="E15" s="22">
        <v>1</v>
      </c>
      <c r="F15" s="1">
        <v>0</v>
      </c>
      <c r="G15" s="1">
        <v>1</v>
      </c>
      <c r="H15" s="1">
        <v>0</v>
      </c>
      <c r="I15" s="1">
        <v>1</v>
      </c>
      <c r="J15" s="25" t="s">
        <v>84</v>
      </c>
      <c r="K15" s="1" t="s">
        <v>84</v>
      </c>
      <c r="L15" s="1">
        <v>1</v>
      </c>
      <c r="M15" s="35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8">
        <v>0</v>
      </c>
      <c r="AG15" s="38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0</v>
      </c>
      <c r="AX15" s="27">
        <v>0</v>
      </c>
      <c r="AY15" s="27">
        <v>0</v>
      </c>
      <c r="AZ15" s="27">
        <v>0</v>
      </c>
      <c r="BA15" s="15"/>
    </row>
    <row r="16" spans="1:54" s="2" customFormat="1" ht="25.5" customHeight="1">
      <c r="A16" s="24">
        <v>10</v>
      </c>
      <c r="B16" s="23" t="s">
        <v>61</v>
      </c>
      <c r="C16" s="22" t="s">
        <v>83</v>
      </c>
      <c r="D16" s="22">
        <v>1</v>
      </c>
      <c r="E16" s="22">
        <v>1</v>
      </c>
      <c r="F16" s="1">
        <v>0</v>
      </c>
      <c r="G16" s="1">
        <v>1</v>
      </c>
      <c r="H16" s="1">
        <v>0</v>
      </c>
      <c r="I16" s="1">
        <v>1</v>
      </c>
      <c r="J16" s="1" t="s">
        <v>84</v>
      </c>
      <c r="K16" s="1" t="s">
        <v>84</v>
      </c>
      <c r="L16" s="1">
        <v>1</v>
      </c>
      <c r="M16" s="35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8">
        <v>0</v>
      </c>
      <c r="AG16" s="38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  <c r="AY16" s="27">
        <v>0</v>
      </c>
      <c r="AZ16" s="27">
        <v>0</v>
      </c>
      <c r="BA16" s="15"/>
    </row>
    <row r="17" spans="1:53" s="2" customFormat="1" ht="25.5" customHeight="1">
      <c r="A17" s="24">
        <v>11</v>
      </c>
      <c r="B17" s="21" t="s">
        <v>62</v>
      </c>
      <c r="C17" s="22" t="s">
        <v>1</v>
      </c>
      <c r="D17" s="22">
        <v>1</v>
      </c>
      <c r="E17" s="22">
        <v>1</v>
      </c>
      <c r="F17" s="1">
        <v>0</v>
      </c>
      <c r="G17" s="1">
        <v>1</v>
      </c>
      <c r="H17" s="1">
        <v>0</v>
      </c>
      <c r="I17" s="1">
        <v>1</v>
      </c>
      <c r="J17" s="1" t="s">
        <v>84</v>
      </c>
      <c r="K17" s="1" t="s">
        <v>84</v>
      </c>
      <c r="L17" s="1">
        <v>1</v>
      </c>
      <c r="M17" s="35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9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9">
        <v>0</v>
      </c>
      <c r="AG17" s="38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7">
        <v>0</v>
      </c>
      <c r="BA17" s="15"/>
    </row>
    <row r="18" spans="1:53" s="2" customFormat="1" ht="25.5" customHeight="1">
      <c r="A18" s="24">
        <v>12</v>
      </c>
      <c r="B18" s="21" t="s">
        <v>63</v>
      </c>
      <c r="C18" s="22" t="s">
        <v>83</v>
      </c>
      <c r="D18" s="22">
        <v>1</v>
      </c>
      <c r="E18" s="22">
        <v>1</v>
      </c>
      <c r="F18" s="1">
        <v>0</v>
      </c>
      <c r="G18" s="1">
        <v>1</v>
      </c>
      <c r="H18" s="1">
        <v>0</v>
      </c>
      <c r="I18" s="1">
        <v>1</v>
      </c>
      <c r="J18" s="1" t="s">
        <v>84</v>
      </c>
      <c r="K18" s="1" t="s">
        <v>84</v>
      </c>
      <c r="L18" s="1">
        <v>1</v>
      </c>
      <c r="M18" s="35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8">
        <v>0</v>
      </c>
      <c r="AG18" s="38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v>0</v>
      </c>
      <c r="AY18" s="27">
        <v>0</v>
      </c>
      <c r="AZ18" s="27">
        <v>0</v>
      </c>
      <c r="BA18" s="15"/>
    </row>
    <row r="19" spans="1:53" s="2" customFormat="1" ht="25.5" customHeight="1">
      <c r="A19" s="24">
        <v>13</v>
      </c>
      <c r="B19" s="21" t="s">
        <v>64</v>
      </c>
      <c r="C19" s="22" t="s">
        <v>83</v>
      </c>
      <c r="D19" s="22">
        <v>1</v>
      </c>
      <c r="E19" s="22">
        <v>1</v>
      </c>
      <c r="F19" s="1">
        <v>0</v>
      </c>
      <c r="G19" s="1">
        <v>1</v>
      </c>
      <c r="H19" s="1">
        <v>0</v>
      </c>
      <c r="I19" s="1">
        <v>1</v>
      </c>
      <c r="J19" s="1" t="s">
        <v>84</v>
      </c>
      <c r="K19" s="1" t="s">
        <v>84</v>
      </c>
      <c r="L19" s="1">
        <v>1</v>
      </c>
      <c r="M19" s="35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8">
        <v>0</v>
      </c>
      <c r="AG19" s="38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0</v>
      </c>
      <c r="AX19" s="27">
        <v>0</v>
      </c>
      <c r="AY19" s="27">
        <v>0</v>
      </c>
      <c r="AZ19" s="27">
        <v>0</v>
      </c>
      <c r="BA19" s="15"/>
    </row>
    <row r="20" spans="1:53" s="2" customFormat="1" ht="25.5" customHeight="1">
      <c r="A20" s="24">
        <v>14</v>
      </c>
      <c r="B20" s="21" t="s">
        <v>65</v>
      </c>
      <c r="C20" s="22" t="s">
        <v>83</v>
      </c>
      <c r="D20" s="22">
        <v>1</v>
      </c>
      <c r="E20" s="22">
        <v>1</v>
      </c>
      <c r="F20" s="1">
        <v>0</v>
      </c>
      <c r="G20" s="1">
        <v>1</v>
      </c>
      <c r="H20" s="1">
        <v>0</v>
      </c>
      <c r="I20" s="1">
        <v>1</v>
      </c>
      <c r="J20" s="1" t="s">
        <v>84</v>
      </c>
      <c r="K20" s="1" t="s">
        <v>84</v>
      </c>
      <c r="L20" s="1">
        <v>1</v>
      </c>
      <c r="M20" s="35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8">
        <v>0</v>
      </c>
      <c r="AG20" s="38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7">
        <v>0</v>
      </c>
      <c r="BA20" s="15"/>
    </row>
    <row r="21" spans="1:53" s="2" customFormat="1" ht="25.5" customHeight="1">
      <c r="A21" s="24">
        <v>15</v>
      </c>
      <c r="B21" s="21" t="s">
        <v>66</v>
      </c>
      <c r="C21" s="22" t="s">
        <v>1</v>
      </c>
      <c r="D21" s="22">
        <v>1</v>
      </c>
      <c r="E21" s="22">
        <v>1</v>
      </c>
      <c r="F21" s="1">
        <v>0</v>
      </c>
      <c r="G21" s="1">
        <v>1</v>
      </c>
      <c r="H21" s="1">
        <v>0</v>
      </c>
      <c r="I21" s="1">
        <v>1</v>
      </c>
      <c r="J21" s="1" t="s">
        <v>84</v>
      </c>
      <c r="K21" s="1" t="s">
        <v>84</v>
      </c>
      <c r="L21" s="1">
        <v>1</v>
      </c>
      <c r="M21" s="35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9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9">
        <v>0</v>
      </c>
      <c r="AG21" s="38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15"/>
    </row>
    <row r="22" spans="1:53" s="2" customFormat="1" ht="25.5" customHeight="1">
      <c r="A22" s="24">
        <v>16</v>
      </c>
      <c r="B22" s="21" t="s">
        <v>67</v>
      </c>
      <c r="C22" s="22" t="s">
        <v>82</v>
      </c>
      <c r="D22" s="22">
        <v>1</v>
      </c>
      <c r="E22" s="22">
        <v>1</v>
      </c>
      <c r="F22" s="1">
        <v>0</v>
      </c>
      <c r="G22" s="1">
        <v>1</v>
      </c>
      <c r="H22" s="1">
        <v>0</v>
      </c>
      <c r="I22" s="1">
        <v>1</v>
      </c>
      <c r="J22" s="1" t="s">
        <v>84</v>
      </c>
      <c r="K22" s="1" t="s">
        <v>84</v>
      </c>
      <c r="L22" s="1">
        <v>1</v>
      </c>
      <c r="M22" s="35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9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9">
        <v>0</v>
      </c>
      <c r="AG22" s="38">
        <v>0</v>
      </c>
      <c r="AH22" s="27">
        <v>1</v>
      </c>
      <c r="AI22" s="27">
        <v>1</v>
      </c>
      <c r="AJ22" s="27">
        <v>1</v>
      </c>
      <c r="AK22" s="27">
        <v>1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0</v>
      </c>
      <c r="AX22" s="27">
        <v>0</v>
      </c>
      <c r="AY22" s="27">
        <v>0</v>
      </c>
      <c r="AZ22" s="27">
        <v>0</v>
      </c>
      <c r="BA22" s="15"/>
    </row>
    <row r="23" spans="1:53" s="2" customFormat="1" ht="25.5" customHeight="1">
      <c r="A23" s="24">
        <v>17</v>
      </c>
      <c r="B23" s="21" t="s">
        <v>68</v>
      </c>
      <c r="C23" s="22" t="s">
        <v>83</v>
      </c>
      <c r="D23" s="22">
        <v>1</v>
      </c>
      <c r="E23" s="22">
        <v>1</v>
      </c>
      <c r="F23" s="1">
        <v>0</v>
      </c>
      <c r="G23" s="1">
        <v>1</v>
      </c>
      <c r="H23" s="1">
        <v>0</v>
      </c>
      <c r="I23" s="1">
        <v>1</v>
      </c>
      <c r="J23" s="1" t="s">
        <v>84</v>
      </c>
      <c r="K23" s="1" t="s">
        <v>84</v>
      </c>
      <c r="L23" s="1">
        <v>1</v>
      </c>
      <c r="M23" s="35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9">
        <v>0</v>
      </c>
      <c r="T23" s="38">
        <v>1.1040000000000001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9">
        <v>0</v>
      </c>
      <c r="AG23" s="38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15"/>
    </row>
    <row r="24" spans="1:53" s="2" customFormat="1" ht="25.5" customHeight="1">
      <c r="A24" s="24">
        <v>18</v>
      </c>
      <c r="B24" s="21" t="s">
        <v>69</v>
      </c>
      <c r="C24" s="22" t="s">
        <v>82</v>
      </c>
      <c r="D24" s="22">
        <v>1</v>
      </c>
      <c r="E24" s="22">
        <v>1</v>
      </c>
      <c r="F24" s="1">
        <v>0</v>
      </c>
      <c r="G24" s="1">
        <v>1</v>
      </c>
      <c r="H24" s="1">
        <v>0</v>
      </c>
      <c r="I24" s="1">
        <v>1</v>
      </c>
      <c r="J24" s="1" t="s">
        <v>84</v>
      </c>
      <c r="K24" s="1" t="s">
        <v>84</v>
      </c>
      <c r="L24" s="1">
        <v>1</v>
      </c>
      <c r="M24" s="35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8">
        <v>0</v>
      </c>
      <c r="AG24" s="38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15"/>
    </row>
    <row r="25" spans="1:53" s="2" customFormat="1" ht="25.5" customHeight="1">
      <c r="A25" s="24">
        <v>19</v>
      </c>
      <c r="B25" s="21" t="s">
        <v>70</v>
      </c>
      <c r="C25" s="22" t="s">
        <v>1</v>
      </c>
      <c r="D25" s="22">
        <v>1</v>
      </c>
      <c r="E25" s="22">
        <v>1</v>
      </c>
      <c r="F25" s="1">
        <v>0</v>
      </c>
      <c r="G25" s="1">
        <v>1</v>
      </c>
      <c r="H25" s="1">
        <v>0</v>
      </c>
      <c r="I25" s="1">
        <v>1</v>
      </c>
      <c r="J25" s="1" t="s">
        <v>84</v>
      </c>
      <c r="K25" s="1" t="s">
        <v>84</v>
      </c>
      <c r="L25" s="1">
        <v>1</v>
      </c>
      <c r="M25" s="35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8">
        <v>0</v>
      </c>
      <c r="AG25" s="38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15"/>
    </row>
    <row r="26" spans="1:53" s="2" customFormat="1" ht="25.5" customHeight="1">
      <c r="A26" s="24">
        <v>20</v>
      </c>
      <c r="B26" s="21" t="s">
        <v>71</v>
      </c>
      <c r="C26" s="22" t="s">
        <v>1</v>
      </c>
      <c r="D26" s="22">
        <v>1</v>
      </c>
      <c r="E26" s="22">
        <v>1</v>
      </c>
      <c r="F26" s="1">
        <v>0</v>
      </c>
      <c r="G26" s="1">
        <v>1</v>
      </c>
      <c r="H26" s="1">
        <v>0</v>
      </c>
      <c r="I26" s="1">
        <v>1</v>
      </c>
      <c r="J26" s="1" t="s">
        <v>84</v>
      </c>
      <c r="K26" s="25" t="s">
        <v>84</v>
      </c>
      <c r="L26" s="1">
        <v>1</v>
      </c>
      <c r="M26" s="35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9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9">
        <v>0</v>
      </c>
      <c r="AG26" s="38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15"/>
    </row>
    <row r="27" spans="1:53" s="2" customFormat="1" ht="25.5" customHeight="1">
      <c r="A27" s="24">
        <v>21</v>
      </c>
      <c r="B27" s="21" t="s">
        <v>72</v>
      </c>
      <c r="C27" s="22" t="s">
        <v>1</v>
      </c>
      <c r="D27" s="22">
        <v>1</v>
      </c>
      <c r="E27" s="22">
        <v>1</v>
      </c>
      <c r="F27" s="1">
        <v>0</v>
      </c>
      <c r="G27" s="1">
        <v>1</v>
      </c>
      <c r="H27" s="1">
        <v>0</v>
      </c>
      <c r="I27" s="1">
        <v>1</v>
      </c>
      <c r="J27" s="1" t="s">
        <v>84</v>
      </c>
      <c r="K27" s="1" t="s">
        <v>84</v>
      </c>
      <c r="L27" s="1">
        <v>1</v>
      </c>
      <c r="M27" s="35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8">
        <v>0</v>
      </c>
      <c r="AG27" s="38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15"/>
    </row>
    <row r="28" spans="1:53" s="2" customFormat="1" ht="25.5" customHeight="1">
      <c r="A28" s="24">
        <v>22</v>
      </c>
      <c r="B28" s="21" t="s">
        <v>73</v>
      </c>
      <c r="C28" s="22" t="s">
        <v>82</v>
      </c>
      <c r="D28" s="22">
        <v>1</v>
      </c>
      <c r="E28" s="22">
        <v>1</v>
      </c>
      <c r="F28" s="1">
        <v>0</v>
      </c>
      <c r="G28" s="1">
        <v>1</v>
      </c>
      <c r="H28" s="1">
        <v>0</v>
      </c>
      <c r="I28" s="1">
        <v>1</v>
      </c>
      <c r="J28" s="1" t="s">
        <v>84</v>
      </c>
      <c r="K28" s="1" t="s">
        <v>84</v>
      </c>
      <c r="L28" s="1">
        <v>1</v>
      </c>
      <c r="M28" s="35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8">
        <v>0</v>
      </c>
      <c r="AG28" s="38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15"/>
    </row>
    <row r="29" spans="1:53" s="2" customFormat="1" ht="25.5" customHeight="1">
      <c r="A29" s="24">
        <v>23</v>
      </c>
      <c r="B29" s="21" t="s">
        <v>85</v>
      </c>
      <c r="C29" s="22" t="s">
        <v>82</v>
      </c>
      <c r="D29" s="22">
        <v>1</v>
      </c>
      <c r="E29" s="22">
        <v>1</v>
      </c>
      <c r="F29" s="1">
        <v>0</v>
      </c>
      <c r="G29" s="1">
        <v>1</v>
      </c>
      <c r="H29" s="1">
        <v>0</v>
      </c>
      <c r="I29" s="1">
        <v>1</v>
      </c>
      <c r="J29" s="1" t="s">
        <v>84</v>
      </c>
      <c r="K29" s="1" t="s">
        <v>84</v>
      </c>
      <c r="L29" s="1">
        <v>1</v>
      </c>
      <c r="M29" s="35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9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9">
        <v>0</v>
      </c>
      <c r="AG29" s="38">
        <v>0</v>
      </c>
      <c r="AH29" s="27">
        <v>1</v>
      </c>
      <c r="AI29" s="27">
        <v>1</v>
      </c>
      <c r="AJ29" s="27">
        <v>1</v>
      </c>
      <c r="AK29" s="27">
        <v>1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15"/>
    </row>
    <row r="30" spans="1:53" s="2" customFormat="1" ht="25.5" customHeight="1">
      <c r="A30" s="24">
        <v>24</v>
      </c>
      <c r="B30" s="21" t="s">
        <v>87</v>
      </c>
      <c r="C30" s="22" t="s">
        <v>83</v>
      </c>
      <c r="D30" s="22">
        <v>1</v>
      </c>
      <c r="E30" s="22">
        <v>1</v>
      </c>
      <c r="F30" s="1">
        <v>0</v>
      </c>
      <c r="G30" s="1">
        <v>1</v>
      </c>
      <c r="H30" s="1">
        <v>0</v>
      </c>
      <c r="I30" s="1">
        <v>1</v>
      </c>
      <c r="J30" s="1" t="s">
        <v>84</v>
      </c>
      <c r="K30" s="1" t="s">
        <v>84</v>
      </c>
      <c r="L30" s="1">
        <v>1</v>
      </c>
      <c r="M30" s="35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9">
        <v>0</v>
      </c>
      <c r="T30" s="38">
        <v>8.2414579999999997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9">
        <v>0</v>
      </c>
      <c r="AG30" s="38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1">
        <v>0</v>
      </c>
      <c r="AQ30" s="1">
        <v>0</v>
      </c>
      <c r="AR30" s="1">
        <v>0</v>
      </c>
      <c r="AS30" s="1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15"/>
    </row>
    <row r="31" spans="1:53" s="2" customFormat="1" ht="25.5" customHeight="1">
      <c r="A31" s="24">
        <v>25</v>
      </c>
      <c r="B31" s="21" t="s">
        <v>86</v>
      </c>
      <c r="C31" s="22" t="s">
        <v>82</v>
      </c>
      <c r="D31" s="22">
        <v>1</v>
      </c>
      <c r="E31" s="22">
        <v>1</v>
      </c>
      <c r="F31" s="1">
        <v>0</v>
      </c>
      <c r="G31" s="1">
        <v>1</v>
      </c>
      <c r="H31" s="1">
        <v>1</v>
      </c>
      <c r="I31" s="1">
        <v>1</v>
      </c>
      <c r="J31" s="1" t="s">
        <v>84</v>
      </c>
      <c r="K31" s="1" t="s">
        <v>84</v>
      </c>
      <c r="L31" s="1">
        <v>1</v>
      </c>
      <c r="M31" s="35">
        <v>0</v>
      </c>
      <c r="N31" s="40">
        <v>0.45</v>
      </c>
      <c r="O31" s="39">
        <v>0.45</v>
      </c>
      <c r="P31" s="38">
        <v>0</v>
      </c>
      <c r="Q31" s="38">
        <v>0</v>
      </c>
      <c r="R31" s="38">
        <v>0</v>
      </c>
      <c r="S31" s="38">
        <v>0</v>
      </c>
      <c r="T31" s="38">
        <v>4.09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>
        <v>0</v>
      </c>
      <c r="AG31" s="38">
        <v>0</v>
      </c>
      <c r="AH31" s="27">
        <v>1</v>
      </c>
      <c r="AI31" s="27">
        <v>1</v>
      </c>
      <c r="AJ31" s="27">
        <v>1</v>
      </c>
      <c r="AK31" s="27">
        <v>1</v>
      </c>
      <c r="AL31" s="27">
        <v>1</v>
      </c>
      <c r="AM31" s="27">
        <v>0</v>
      </c>
      <c r="AN31" s="27">
        <v>1</v>
      </c>
      <c r="AO31" s="27">
        <v>0</v>
      </c>
      <c r="AP31" s="1">
        <v>1</v>
      </c>
      <c r="AQ31" s="1">
        <v>1</v>
      </c>
      <c r="AR31" s="1">
        <v>1</v>
      </c>
      <c r="AS31" s="1">
        <v>1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15"/>
    </row>
    <row r="32" spans="1:53" s="2" customFormat="1" ht="25.5" customHeight="1">
      <c r="A32" s="24">
        <v>26</v>
      </c>
      <c r="B32" s="21" t="s">
        <v>74</v>
      </c>
      <c r="C32" s="22" t="s">
        <v>1</v>
      </c>
      <c r="D32" s="22">
        <v>1</v>
      </c>
      <c r="E32" s="22">
        <v>1</v>
      </c>
      <c r="F32" s="1">
        <v>0</v>
      </c>
      <c r="G32" s="1">
        <v>1</v>
      </c>
      <c r="H32" s="1">
        <v>0</v>
      </c>
      <c r="I32" s="1">
        <v>1</v>
      </c>
      <c r="J32" s="1" t="s">
        <v>84</v>
      </c>
      <c r="K32" s="1" t="s">
        <v>84</v>
      </c>
      <c r="L32" s="1">
        <v>1</v>
      </c>
      <c r="M32" s="35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9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9">
        <v>0</v>
      </c>
      <c r="AG32" s="38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15"/>
    </row>
    <row r="33" spans="1:54" s="2" customFormat="1" ht="25.5" customHeight="1">
      <c r="A33" s="24">
        <v>27</v>
      </c>
      <c r="B33" s="21" t="s">
        <v>89</v>
      </c>
      <c r="C33" s="22" t="s">
        <v>82</v>
      </c>
      <c r="D33" s="22">
        <v>1</v>
      </c>
      <c r="E33" s="22">
        <v>1</v>
      </c>
      <c r="F33" s="1">
        <v>0</v>
      </c>
      <c r="G33" s="1">
        <v>1</v>
      </c>
      <c r="H33" s="1">
        <v>0</v>
      </c>
      <c r="I33" s="1">
        <v>1</v>
      </c>
      <c r="J33" s="1" t="s">
        <v>84</v>
      </c>
      <c r="K33" s="1" t="s">
        <v>84</v>
      </c>
      <c r="L33" s="1">
        <v>1</v>
      </c>
      <c r="M33" s="35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9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9">
        <v>0</v>
      </c>
      <c r="AG33" s="38">
        <v>0</v>
      </c>
      <c r="AH33" s="27">
        <v>1</v>
      </c>
      <c r="AI33" s="27">
        <v>1</v>
      </c>
      <c r="AJ33" s="27">
        <v>1</v>
      </c>
      <c r="AK33" s="27">
        <v>1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15"/>
    </row>
    <row r="34" spans="1:54" s="2" customFormat="1" ht="25.5" customHeight="1">
      <c r="A34" s="24">
        <v>28</v>
      </c>
      <c r="B34" s="21" t="s">
        <v>75</v>
      </c>
      <c r="C34" s="22" t="s">
        <v>81</v>
      </c>
      <c r="D34" s="22">
        <v>1</v>
      </c>
      <c r="E34" s="22">
        <v>1</v>
      </c>
      <c r="F34" s="1">
        <v>0</v>
      </c>
      <c r="G34" s="1">
        <v>1</v>
      </c>
      <c r="H34" s="1">
        <v>0</v>
      </c>
      <c r="I34" s="1">
        <v>1</v>
      </c>
      <c r="J34" s="1" t="s">
        <v>84</v>
      </c>
      <c r="K34" s="1" t="s">
        <v>84</v>
      </c>
      <c r="L34" s="1">
        <v>1</v>
      </c>
      <c r="M34" s="35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9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9">
        <v>0</v>
      </c>
      <c r="AG34" s="38">
        <v>0</v>
      </c>
      <c r="AH34" s="27">
        <v>1</v>
      </c>
      <c r="AI34" s="27">
        <v>1</v>
      </c>
      <c r="AJ34" s="27">
        <v>1</v>
      </c>
      <c r="AK34" s="27">
        <v>1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15"/>
    </row>
    <row r="35" spans="1:54" s="2" customFormat="1" ht="25.5" customHeight="1">
      <c r="A35" s="24">
        <v>29</v>
      </c>
      <c r="B35" s="21" t="s">
        <v>88</v>
      </c>
      <c r="C35" s="22" t="s">
        <v>82</v>
      </c>
      <c r="D35" s="22">
        <v>1</v>
      </c>
      <c r="E35" s="22">
        <v>1</v>
      </c>
      <c r="F35" s="1">
        <v>0</v>
      </c>
      <c r="G35" s="1">
        <v>1</v>
      </c>
      <c r="H35" s="1">
        <v>0</v>
      </c>
      <c r="I35" s="1">
        <v>1</v>
      </c>
      <c r="J35" s="1" t="s">
        <v>84</v>
      </c>
      <c r="K35" s="1" t="s">
        <v>84</v>
      </c>
      <c r="L35" s="1">
        <v>1</v>
      </c>
      <c r="M35" s="35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28">
        <v>1</v>
      </c>
      <c r="AI35" s="28">
        <v>1</v>
      </c>
      <c r="AJ35" s="28">
        <v>1</v>
      </c>
      <c r="AK35" s="28">
        <v>1</v>
      </c>
      <c r="AL35" s="28">
        <v>0</v>
      </c>
      <c r="AM35" s="28">
        <v>0</v>
      </c>
      <c r="AN35" s="28">
        <v>0</v>
      </c>
      <c r="AO35" s="28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15"/>
    </row>
    <row r="36" spans="1:54" s="2" customFormat="1" ht="25.5" customHeight="1">
      <c r="A36" s="24">
        <v>30</v>
      </c>
      <c r="B36" s="21" t="s">
        <v>76</v>
      </c>
      <c r="C36" s="22" t="s">
        <v>82</v>
      </c>
      <c r="D36" s="22">
        <v>1</v>
      </c>
      <c r="E36" s="22">
        <v>1</v>
      </c>
      <c r="F36" s="1">
        <v>0</v>
      </c>
      <c r="G36" s="1">
        <v>1</v>
      </c>
      <c r="H36" s="1">
        <v>0</v>
      </c>
      <c r="I36" s="1">
        <v>1</v>
      </c>
      <c r="J36" s="1" t="s">
        <v>84</v>
      </c>
      <c r="K36" s="1" t="s">
        <v>84</v>
      </c>
      <c r="L36" s="1">
        <v>1</v>
      </c>
      <c r="M36" s="35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15"/>
    </row>
    <row r="37" spans="1:54" s="2" customFormat="1" ht="36.6" customHeight="1">
      <c r="A37" s="24">
        <v>31</v>
      </c>
      <c r="B37" s="21" t="s">
        <v>77</v>
      </c>
      <c r="C37" s="22" t="s">
        <v>83</v>
      </c>
      <c r="D37" s="22">
        <v>1</v>
      </c>
      <c r="E37" s="22">
        <v>1</v>
      </c>
      <c r="F37" s="1">
        <v>0</v>
      </c>
      <c r="G37" s="1">
        <v>1</v>
      </c>
      <c r="H37" s="1">
        <v>0</v>
      </c>
      <c r="I37" s="1">
        <v>1</v>
      </c>
      <c r="J37" s="1" t="s">
        <v>84</v>
      </c>
      <c r="K37" s="1" t="s">
        <v>84</v>
      </c>
      <c r="L37" s="1">
        <v>1</v>
      </c>
      <c r="M37" s="35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9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9">
        <v>0</v>
      </c>
      <c r="AG37" s="3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15"/>
    </row>
    <row r="38" spans="1:54" s="2" customFormat="1" ht="25.5" customHeight="1">
      <c r="A38" s="24">
        <v>32</v>
      </c>
      <c r="B38" s="21" t="s">
        <v>78</v>
      </c>
      <c r="C38" s="22" t="s">
        <v>1</v>
      </c>
      <c r="D38" s="22">
        <v>1</v>
      </c>
      <c r="E38" s="22">
        <v>1</v>
      </c>
      <c r="F38" s="1">
        <v>0</v>
      </c>
      <c r="G38" s="1">
        <v>1</v>
      </c>
      <c r="H38" s="1">
        <v>0</v>
      </c>
      <c r="I38" s="1">
        <v>1</v>
      </c>
      <c r="J38" s="1" t="s">
        <v>84</v>
      </c>
      <c r="K38" s="1" t="s">
        <v>84</v>
      </c>
      <c r="L38" s="1">
        <v>1</v>
      </c>
      <c r="M38" s="35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9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9">
        <v>0</v>
      </c>
      <c r="AG38" s="3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15"/>
    </row>
    <row r="39" spans="1:54" s="2" customFormat="1" ht="25.5" customHeight="1">
      <c r="A39" s="24">
        <v>33</v>
      </c>
      <c r="B39" s="21" t="s">
        <v>79</v>
      </c>
      <c r="C39" s="22" t="s">
        <v>83</v>
      </c>
      <c r="D39" s="22">
        <v>1</v>
      </c>
      <c r="E39" s="22">
        <v>1</v>
      </c>
      <c r="F39" s="1">
        <v>0</v>
      </c>
      <c r="G39" s="1">
        <v>1</v>
      </c>
      <c r="H39" s="1">
        <v>0</v>
      </c>
      <c r="I39" s="1">
        <v>1</v>
      </c>
      <c r="J39" s="1" t="s">
        <v>84</v>
      </c>
      <c r="K39" s="1" t="s">
        <v>84</v>
      </c>
      <c r="L39" s="1">
        <v>1</v>
      </c>
      <c r="M39" s="35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7">
        <v>0</v>
      </c>
      <c r="BA39" s="15"/>
    </row>
    <row r="40" spans="1:54" s="2" customFormat="1" ht="25.5" customHeight="1">
      <c r="A40" s="24">
        <v>34</v>
      </c>
      <c r="B40" s="21" t="s">
        <v>80</v>
      </c>
      <c r="C40" s="22" t="s">
        <v>83</v>
      </c>
      <c r="D40" s="22">
        <v>1</v>
      </c>
      <c r="E40" s="22">
        <v>1</v>
      </c>
      <c r="F40" s="1">
        <v>0</v>
      </c>
      <c r="G40" s="1">
        <v>1</v>
      </c>
      <c r="H40" s="1">
        <v>0</v>
      </c>
      <c r="I40" s="1">
        <v>1</v>
      </c>
      <c r="J40" s="1" t="s">
        <v>84</v>
      </c>
      <c r="K40" s="1" t="s">
        <v>84</v>
      </c>
      <c r="L40" s="1">
        <v>1</v>
      </c>
      <c r="M40" s="35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7">
        <v>0</v>
      </c>
      <c r="BA40" s="15"/>
    </row>
    <row r="41" spans="1:54" s="2" customFormat="1" ht="25.5" customHeight="1">
      <c r="A41" s="53" t="s">
        <v>4</v>
      </c>
      <c r="B41" s="54"/>
      <c r="C41" s="54"/>
      <c r="D41" s="54"/>
      <c r="E41" s="55"/>
      <c r="F41" s="14">
        <v>0</v>
      </c>
      <c r="G41" s="14">
        <v>34</v>
      </c>
      <c r="H41" s="14">
        <v>1</v>
      </c>
      <c r="I41" s="12">
        <v>34</v>
      </c>
      <c r="J41" s="12">
        <v>1</v>
      </c>
      <c r="K41" s="12">
        <v>0</v>
      </c>
      <c r="L41" s="12">
        <v>34</v>
      </c>
      <c r="M41" s="41">
        <v>0</v>
      </c>
      <c r="N41" s="40">
        <v>0.45</v>
      </c>
      <c r="O41" s="39">
        <v>0.45</v>
      </c>
      <c r="P41" s="33">
        <v>0</v>
      </c>
      <c r="Q41" s="33">
        <v>0</v>
      </c>
      <c r="R41" s="32">
        <v>0</v>
      </c>
      <c r="S41" s="42">
        <f>S8+S9+S10+S11+S12+S13+S14+S15+S16+S17+S18+S19+S20+S21+S22+S23+S24+S25+S26+S27+S28+S29+S30+S31+S32+S33+S34+S35+S36+S37+S38+S39+S40</f>
        <v>0</v>
      </c>
      <c r="T41" s="33">
        <f>T7+T9+T13+T23+T30+T31</f>
        <v>80.959416000000004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4">
        <v>0</v>
      </c>
      <c r="AF41" s="42">
        <v>0</v>
      </c>
      <c r="AG41" s="33">
        <v>0</v>
      </c>
      <c r="AH41" s="29">
        <v>7</v>
      </c>
      <c r="AI41" s="29">
        <v>7</v>
      </c>
      <c r="AJ41" s="29">
        <v>7</v>
      </c>
      <c r="AK41" s="29">
        <v>7</v>
      </c>
      <c r="AL41" s="29">
        <v>1</v>
      </c>
      <c r="AM41" s="29">
        <v>0</v>
      </c>
      <c r="AN41" s="29">
        <v>1</v>
      </c>
      <c r="AO41" s="29">
        <v>0</v>
      </c>
      <c r="AP41" s="27">
        <v>1</v>
      </c>
      <c r="AQ41" s="27">
        <v>1</v>
      </c>
      <c r="AR41" s="27">
        <v>1</v>
      </c>
      <c r="AS41" s="27">
        <v>1</v>
      </c>
      <c r="AT41" s="27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/>
    </row>
    <row r="42" spans="1:54" s="18" customFormat="1" ht="15.7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45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43"/>
      <c r="AU42" s="17"/>
      <c r="AV42" s="17"/>
      <c r="AW42" s="17"/>
      <c r="AX42" s="17"/>
      <c r="AY42" s="17"/>
      <c r="AZ42" s="17"/>
      <c r="BA42" s="17"/>
      <c r="BB42" s="2"/>
    </row>
    <row r="43" spans="1:54" s="18" customFormat="1" ht="15.75">
      <c r="A43" s="50" t="s">
        <v>42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2"/>
    </row>
    <row r="44" spans="1:54" s="18" customFormat="1" ht="31.5" customHeight="1">
      <c r="A44" s="50" t="s">
        <v>49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</row>
    <row r="45" spans="1:54" s="18" customFormat="1" ht="47.25" customHeight="1">
      <c r="A45" s="50" t="s">
        <v>48</v>
      </c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</row>
    <row r="46" spans="1:54" s="18" customFormat="1" ht="47.25" customHeight="1">
      <c r="A46" s="50" t="s">
        <v>45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</row>
    <row r="47" spans="1:54" s="18" customFormat="1" ht="31.5" customHeight="1">
      <c r="A47" s="50" t="s">
        <v>44</v>
      </c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</row>
    <row r="48" spans="1:54" s="18" customFormat="1" ht="15.7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47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</row>
    <row r="49" spans="1:53" s="18" customFormat="1" ht="15.7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47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</row>
    <row r="50" spans="1:53" s="18" customFormat="1" ht="15.7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47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</row>
    <row r="51" spans="1:53" s="18" customFormat="1" ht="15.7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47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</row>
    <row r="52" spans="1:53" s="18" customFormat="1" ht="15.7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47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</row>
    <row r="53" spans="1:53" s="18" customFormat="1" ht="15.7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47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</row>
    <row r="54" spans="1:53" s="18" customFormat="1" ht="15.7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47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</row>
    <row r="55" spans="1:53" s="18" customFormat="1" ht="15.7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47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</row>
    <row r="56" spans="1:53" s="18" customFormat="1" ht="15.7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47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</row>
    <row r="57" spans="1:53" s="18" customFormat="1" ht="15.7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47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</row>
    <row r="58" spans="1:53" s="18" customFormat="1" ht="15.7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47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</row>
    <row r="59" spans="1:53" s="18" customFormat="1" ht="15.7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47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</row>
    <row r="60" spans="1:53" s="18" customFormat="1" ht="15.7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47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</row>
    <row r="61" spans="1:53" s="18" customFormat="1" ht="15.7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47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</row>
    <row r="62" spans="1:53" s="18" customFormat="1" ht="15.7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47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</row>
    <row r="63" spans="1:53" s="18" customFormat="1" ht="15.7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47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</row>
    <row r="64" spans="1:53" s="18" customFormat="1" ht="15.7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47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</row>
    <row r="65" spans="1:54" s="18" customFormat="1" ht="15.7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47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</row>
    <row r="66" spans="1:54" s="18" customFormat="1" ht="15.7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47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</row>
    <row r="67" spans="1:54" s="18" customFormat="1" ht="15.7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45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</row>
    <row r="68" spans="1:54" s="18" customFormat="1" ht="15.7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45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</row>
    <row r="69" spans="1:54" ht="15.75">
      <c r="BB69" s="18"/>
    </row>
    <row r="70" spans="1:54" ht="15.75">
      <c r="BB70" s="18"/>
    </row>
  </sheetData>
  <mergeCells count="30">
    <mergeCell ref="A47:BA47"/>
    <mergeCell ref="AL2:AM2"/>
    <mergeCell ref="AN2:AO2"/>
    <mergeCell ref="AT2:AU2"/>
    <mergeCell ref="AV2:AY2"/>
    <mergeCell ref="AZ2:AZ3"/>
    <mergeCell ref="BA2:BA3"/>
    <mergeCell ref="M2:M3"/>
    <mergeCell ref="Z2:AC2"/>
    <mergeCell ref="R2:U2"/>
    <mergeCell ref="F2:F3"/>
    <mergeCell ref="G2:G3"/>
    <mergeCell ref="H2:H3"/>
    <mergeCell ref="AD2:AG2"/>
    <mergeCell ref="V2:Y2"/>
    <mergeCell ref="N2:Q2"/>
    <mergeCell ref="A1:BA1"/>
    <mergeCell ref="A43:BA43"/>
    <mergeCell ref="A44:BA44"/>
    <mergeCell ref="A45:BA45"/>
    <mergeCell ref="A46:BA46"/>
    <mergeCell ref="A2:A3"/>
    <mergeCell ref="A41:E41"/>
    <mergeCell ref="A5:BA5"/>
    <mergeCell ref="A6:BA6"/>
    <mergeCell ref="AH2:AK2"/>
    <mergeCell ref="AP2:AS2"/>
    <mergeCell ref="B2:B3"/>
    <mergeCell ref="C2:E2"/>
    <mergeCell ref="I2:L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ДГЗ - Лаврентьев Р.Н.</dc:creator>
  <cp:lastModifiedBy>1</cp:lastModifiedBy>
  <cp:lastPrinted>2018-08-16T16:58:58Z</cp:lastPrinted>
  <dcterms:created xsi:type="dcterms:W3CDTF">2015-03-13T10:49:15Z</dcterms:created>
  <dcterms:modified xsi:type="dcterms:W3CDTF">2020-04-24T00:55:34Z</dcterms:modified>
</cp:coreProperties>
</file>