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990" yWindow="1125" windowWidth="20370" windowHeight="7830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1" i="1"/>
  <c r="S41"/>
</calcChain>
</file>

<file path=xl/sharedStrings.xml><?xml version="1.0" encoding="utf-8"?>
<sst xmlns="http://schemas.openxmlformats.org/spreadsheetml/2006/main" count="217" uniqueCount="96">
  <si>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</si>
  <si>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</si>
  <si>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</si>
  <si>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</si>
  <si>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</si>
  <si>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</si>
  <si>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</si>
  <si>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</si>
  <si>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</si>
  <si>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</si>
  <si>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</si>
  <si>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</si>
  <si>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</si>
  <si>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</si>
  <si>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</si>
  <si>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</si>
  <si>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</si>
  <si>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</si>
  <si>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</si>
  <si>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</si>
  <si>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</si>
  <si>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</si>
  <si>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</si>
  <si>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</si>
  <si>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</si>
  <si>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</si>
  <si>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</si>
  <si>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</si>
  <si>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</si>
  <si>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</si>
  <si>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</si>
  <si>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</si>
  <si>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</si>
  <si>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</si>
  <si>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</si>
  <si>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</si>
  <si>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</si>
  <si>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</si>
  <si>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</si>
  <si>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</si>
  <si>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</si>
  <si>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</si>
  <si>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</si>
  <si>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</si>
  <si>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</si>
  <si>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</si>
  <si>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</si>
  <si>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</si>
  <si>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</si>
  <si>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</si>
  <si>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</si>
  <si>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</si>
  <si>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</si>
  <si>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</si>
  <si>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</si>
  <si>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</si>
  <si>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</si>
  <si>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</si>
  <si>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</si>
  <si>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</si>
  <si>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</si>
  <si>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</si>
  <si>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</si>
  <si>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</si>
  <si>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</si>
  <si>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</si>
  <si>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</si>
  <si>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</si>
  <si>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</si>
  <si>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</si>
  <si>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</si>
  <si>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</si>
  <si>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</si>
  <si>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</si>
  <si>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</si>
  <si>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</si>
  <si>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</si>
  <si>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</si>
  <si>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</si>
  <si>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</si>
  <si>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</si>
  <si>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</si>
  <si>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</si>
  <si>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</si>
  <si>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</si>
  <si>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</si>
  <si>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</si>
  <si>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</si>
  <si>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</si>
  <si>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</si>
  <si>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Объем финансовых средств, выделенных в 2021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</si>
  <si>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2021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</si>
  <si>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2022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</si>
  <si>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2015-2020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</si>
  <si>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Сведения о ходе построения и развития АПК "Безопасный город" на территории Ставропольского края по состоянию на 17 мая 2020 г.</t>
  </si>
  <si>
    <t>Объем финансовых средств, спланированных в 2021 году в бюджетах на построение                                                                                               и развитие АПК "Безопасный город", млн. рублей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</si>
</sst>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0.000"/>
  </numFmts>
  <fonts count="19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70"/>
  <sheetViews>
    <sheetView tabSelected="1" topLeftCell="A7" zoomScale="70" zoomScaleNormal="70" workbookViewId="0">
      <selection activeCell="B9" sqref="B9"/>
    </sheetView>
  </sheetViews>
  <sheetFormatPr defaultRowHeight="15"/>
  <cols>
    <col min="1" max="1" width="4.85546875" style="13" customWidth="1"/>
    <col min="2" max="2" width="15.85546875" style="13" customWidth="1"/>
    <col min="3" max="5" width="4.85546875" style="13" customWidth="1"/>
    <col min="6" max="8" width="7.140625" style="13" customWidth="1"/>
    <col min="9" max="12" width="4.85546875" style="13" customWidth="1"/>
    <col min="13" max="14" width="7.28515625" style="13" customWidth="1"/>
    <col min="15" max="16" width="7.140625" style="13" customWidth="1"/>
    <col min="17" max="17" width="7.28515625" style="13" customWidth="1"/>
    <col min="18" max="18" width="12.5703125" style="13" customWidth="1"/>
    <col min="19" max="19" width="8.7109375" style="13" customWidth="1"/>
    <col min="20" max="20" width="13" style="47" customWidth="1"/>
    <col min="21" max="26" width="7.28515625" style="13" customWidth="1"/>
    <col min="27" max="28" width="7.140625" style="13" customWidth="1"/>
    <col min="29" max="30" width="7.28515625" style="13" customWidth="1"/>
    <col min="31" max="31" width="11.28515625" style="13" customWidth="1"/>
    <col min="32" max="32" width="7.7109375" style="13" customWidth="1"/>
    <col min="33" max="33" width="7.140625" style="13" customWidth="1"/>
    <col min="34" max="37" width="4.85546875" style="13" customWidth="1"/>
    <col min="38" max="40" width="6.42578125" style="13" customWidth="1"/>
    <col min="41" max="41" width="6.28515625" style="13" customWidth="1"/>
    <col min="42" max="45" width="4.85546875" style="13" customWidth="1"/>
    <col min="46" max="47" width="5.7109375" style="13" customWidth="1"/>
    <col min="48" max="49" width="4.85546875" style="13" customWidth="1"/>
    <col min="50" max="50" width="9.7109375" style="13" customWidth="1"/>
    <col min="51" max="51" width="4.85546875" style="13" customWidth="1"/>
    <col min="52" max="53" width="7.140625" style="13" customWidth="1"/>
  </cols>
  <sheetData>
    <row r="1" spans="1:54" s="2" customFormat="1" ht="30" customHeight="1">
      <c r="A1" s="61" t="s">
        <v>94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20"/>
    </row>
    <row r="2" spans="1:54" s="2" customFormat="1" ht="63.75" customHeight="1">
      <c r="A2" s="62" t="s">
        <v>16</v>
      </c>
      <c r="B2" s="55" t="s">
        <v>43</v>
      </c>
      <c r="C2" s="76" t="s">
        <v>6</v>
      </c>
      <c r="D2" s="76"/>
      <c r="E2" s="76"/>
      <c r="F2" s="55" t="s">
        <v>8</v>
      </c>
      <c r="G2" s="55" t="s">
        <v>31</v>
      </c>
      <c r="H2" s="55" t="s">
        <v>9</v>
      </c>
      <c r="I2" s="50" t="s">
        <v>0</v>
      </c>
      <c r="J2" s="52"/>
      <c r="K2" s="52"/>
      <c r="L2" s="52"/>
      <c r="M2" s="55" t="s">
        <v>33</v>
      </c>
      <c r="N2" s="60" t="s">
        <v>93</v>
      </c>
      <c r="O2" s="60"/>
      <c r="P2" s="60"/>
      <c r="Q2" s="60"/>
      <c r="R2" s="57" t="s">
        <v>95</v>
      </c>
      <c r="S2" s="58"/>
      <c r="T2" s="58"/>
      <c r="U2" s="59"/>
      <c r="V2" s="57" t="s">
        <v>90</v>
      </c>
      <c r="W2" s="58"/>
      <c r="X2" s="58"/>
      <c r="Y2" s="59"/>
      <c r="Z2" s="57" t="s">
        <v>91</v>
      </c>
      <c r="AA2" s="58"/>
      <c r="AB2" s="58"/>
      <c r="AC2" s="59"/>
      <c r="AD2" s="60" t="s">
        <v>92</v>
      </c>
      <c r="AE2" s="60"/>
      <c r="AF2" s="60"/>
      <c r="AG2" s="60"/>
      <c r="AH2" s="73" t="s">
        <v>46</v>
      </c>
      <c r="AI2" s="74"/>
      <c r="AJ2" s="74"/>
      <c r="AK2" s="75"/>
      <c r="AL2" s="50" t="s">
        <v>24</v>
      </c>
      <c r="AM2" s="51"/>
      <c r="AN2" s="50" t="s">
        <v>50</v>
      </c>
      <c r="AO2" s="51"/>
      <c r="AP2" s="76" t="s">
        <v>20</v>
      </c>
      <c r="AQ2" s="76"/>
      <c r="AR2" s="76"/>
      <c r="AS2" s="76"/>
      <c r="AT2" s="50" t="s">
        <v>25</v>
      </c>
      <c r="AU2" s="51"/>
      <c r="AV2" s="50" t="s">
        <v>29</v>
      </c>
      <c r="AW2" s="52"/>
      <c r="AX2" s="52"/>
      <c r="AY2" s="51"/>
      <c r="AZ2" s="53" t="s">
        <v>40</v>
      </c>
      <c r="BA2" s="55" t="s">
        <v>41</v>
      </c>
      <c r="BB2" s="16"/>
    </row>
    <row r="3" spans="1:54" s="2" customFormat="1" ht="255" customHeight="1">
      <c r="A3" s="63"/>
      <c r="B3" s="56"/>
      <c r="C3" s="4" t="s">
        <v>5</v>
      </c>
      <c r="D3" s="4" t="s">
        <v>30</v>
      </c>
      <c r="E3" s="4" t="s">
        <v>7</v>
      </c>
      <c r="F3" s="56"/>
      <c r="G3" s="56"/>
      <c r="H3" s="56"/>
      <c r="I3" s="5" t="s">
        <v>2</v>
      </c>
      <c r="J3" s="4" t="s">
        <v>10</v>
      </c>
      <c r="K3" s="4" t="s">
        <v>32</v>
      </c>
      <c r="L3" s="5" t="s">
        <v>11</v>
      </c>
      <c r="M3" s="56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34</v>
      </c>
      <c r="AK3" s="5" t="s">
        <v>19</v>
      </c>
      <c r="AL3" s="4" t="s">
        <v>35</v>
      </c>
      <c r="AM3" s="4" t="s">
        <v>36</v>
      </c>
      <c r="AN3" s="4" t="s">
        <v>35</v>
      </c>
      <c r="AO3" s="4" t="s">
        <v>36</v>
      </c>
      <c r="AP3" s="4" t="s">
        <v>21</v>
      </c>
      <c r="AQ3" s="4" t="s">
        <v>22</v>
      </c>
      <c r="AR3" s="4" t="s">
        <v>37</v>
      </c>
      <c r="AS3" s="5" t="s">
        <v>23</v>
      </c>
      <c r="AT3" s="4" t="s">
        <v>26</v>
      </c>
      <c r="AU3" s="4" t="s">
        <v>27</v>
      </c>
      <c r="AV3" s="4" t="s">
        <v>28</v>
      </c>
      <c r="AW3" s="4" t="s">
        <v>38</v>
      </c>
      <c r="AX3" s="4" t="s">
        <v>39</v>
      </c>
      <c r="AY3" s="7" t="s">
        <v>47</v>
      </c>
      <c r="AZ3" s="54"/>
      <c r="BA3" s="56"/>
    </row>
    <row r="4" spans="1:54" s="11" customFormat="1" ht="18.75" customHeight="1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48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8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149999999999999" customHeight="1">
      <c r="A5" s="67" t="s">
        <v>52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9"/>
    </row>
    <row r="6" spans="1:54" s="3" customFormat="1" ht="18.600000000000001" customHeight="1">
      <c r="A6" s="70" t="s">
        <v>51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2"/>
    </row>
    <row r="7" spans="1:54" s="2" customFormat="1" ht="25.5" customHeight="1">
      <c r="A7" s="12">
        <v>1</v>
      </c>
      <c r="B7" s="31" t="s">
        <v>51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36">
        <v>0</v>
      </c>
      <c r="O7" s="36">
        <v>0</v>
      </c>
      <c r="P7" s="37" t="s">
        <v>12</v>
      </c>
      <c r="Q7" s="36">
        <v>0</v>
      </c>
      <c r="R7" s="32">
        <v>0</v>
      </c>
      <c r="S7" s="37" t="s">
        <v>12</v>
      </c>
      <c r="T7" s="45">
        <v>40.479708000000002</v>
      </c>
      <c r="U7" s="36">
        <v>0</v>
      </c>
      <c r="V7" s="36">
        <v>0</v>
      </c>
      <c r="W7" s="36">
        <v>0</v>
      </c>
      <c r="X7" s="37" t="s">
        <v>12</v>
      </c>
      <c r="Y7" s="36">
        <v>0</v>
      </c>
      <c r="Z7" s="36">
        <v>0</v>
      </c>
      <c r="AA7" s="36">
        <v>0</v>
      </c>
      <c r="AB7" s="37" t="s">
        <v>12</v>
      </c>
      <c r="AC7" s="36">
        <v>0</v>
      </c>
      <c r="AD7" s="36">
        <v>0</v>
      </c>
      <c r="AE7" s="32">
        <v>0</v>
      </c>
      <c r="AF7" s="37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>
      <c r="A8" s="24">
        <v>2</v>
      </c>
      <c r="B8" s="21" t="s">
        <v>53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84</v>
      </c>
      <c r="K8" s="1" t="s">
        <v>84</v>
      </c>
      <c r="L8" s="1">
        <v>1</v>
      </c>
      <c r="M8" s="35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0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>
      <c r="A9" s="24">
        <v>3</v>
      </c>
      <c r="B9" s="21" t="s">
        <v>54</v>
      </c>
      <c r="C9" s="22" t="s">
        <v>83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84</v>
      </c>
      <c r="K9" s="1" t="s">
        <v>84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3.56785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0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>
      <c r="A10" s="24">
        <v>4</v>
      </c>
      <c r="B10" s="21" t="s">
        <v>55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84</v>
      </c>
      <c r="K10" s="1" t="s">
        <v>84</v>
      </c>
      <c r="L10" s="1">
        <v>1</v>
      </c>
      <c r="M10" s="35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>
      <c r="A11" s="24">
        <v>5</v>
      </c>
      <c r="B11" s="21" t="s">
        <v>56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84</v>
      </c>
      <c r="K11" s="1" t="s">
        <v>84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>
      <c r="A12" s="24">
        <v>6</v>
      </c>
      <c r="B12" s="21" t="s">
        <v>57</v>
      </c>
      <c r="C12" s="22" t="s">
        <v>83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84</v>
      </c>
      <c r="K12" s="1" t="s">
        <v>84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9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>
      <c r="A13" s="24">
        <v>7</v>
      </c>
      <c r="B13" s="21" t="s">
        <v>58</v>
      </c>
      <c r="C13" s="22" t="s">
        <v>82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84</v>
      </c>
      <c r="K13" s="1" t="s">
        <v>84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0</v>
      </c>
      <c r="T13" s="38">
        <v>23.476400000000002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0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>
      <c r="A14" s="24">
        <v>8</v>
      </c>
      <c r="B14" s="21" t="s">
        <v>59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84</v>
      </c>
      <c r="K14" s="1" t="s">
        <v>84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>
      <c r="A15" s="24">
        <v>9</v>
      </c>
      <c r="B15" s="21" t="s">
        <v>60</v>
      </c>
      <c r="C15" s="22" t="s">
        <v>82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84</v>
      </c>
      <c r="K15" s="1" t="s">
        <v>84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>
      <c r="A16" s="24">
        <v>10</v>
      </c>
      <c r="B16" s="23" t="s">
        <v>61</v>
      </c>
      <c r="C16" s="22" t="s">
        <v>83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84</v>
      </c>
      <c r="K16" s="1" t="s">
        <v>84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>
      <c r="A17" s="24">
        <v>11</v>
      </c>
      <c r="B17" s="21" t="s">
        <v>62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84</v>
      </c>
      <c r="K17" s="1" t="s">
        <v>84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>
      <c r="A18" s="24">
        <v>12</v>
      </c>
      <c r="B18" s="21" t="s">
        <v>63</v>
      </c>
      <c r="C18" s="22" t="s">
        <v>83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84</v>
      </c>
      <c r="K18" s="1" t="s">
        <v>84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>
      <c r="A19" s="24">
        <v>13</v>
      </c>
      <c r="B19" s="21" t="s">
        <v>64</v>
      </c>
      <c r="C19" s="22" t="s">
        <v>83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84</v>
      </c>
      <c r="K19" s="1" t="s">
        <v>84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>
      <c r="A20" s="24">
        <v>14</v>
      </c>
      <c r="B20" s="21" t="s">
        <v>65</v>
      </c>
      <c r="C20" s="22" t="s">
        <v>83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84</v>
      </c>
      <c r="K20" s="1" t="s">
        <v>84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>
      <c r="A21" s="24">
        <v>15</v>
      </c>
      <c r="B21" s="21" t="s">
        <v>66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84</v>
      </c>
      <c r="K21" s="1" t="s">
        <v>84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>
      <c r="A22" s="24">
        <v>16</v>
      </c>
      <c r="B22" s="21" t="s">
        <v>67</v>
      </c>
      <c r="C22" s="22" t="s">
        <v>82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84</v>
      </c>
      <c r="K22" s="1" t="s">
        <v>84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>
      <c r="A23" s="24">
        <v>17</v>
      </c>
      <c r="B23" s="21" t="s">
        <v>68</v>
      </c>
      <c r="C23" s="22" t="s">
        <v>83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84</v>
      </c>
      <c r="K23" s="1" t="s">
        <v>84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>
        <v>0</v>
      </c>
      <c r="T23" s="38">
        <v>1.1040000000000001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>
      <c r="A24" s="24">
        <v>18</v>
      </c>
      <c r="B24" s="21" t="s">
        <v>69</v>
      </c>
      <c r="C24" s="22" t="s">
        <v>82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84</v>
      </c>
      <c r="K24" s="1" t="s">
        <v>84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>
      <c r="A25" s="24">
        <v>19</v>
      </c>
      <c r="B25" s="21" t="s">
        <v>70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84</v>
      </c>
      <c r="K25" s="1" t="s">
        <v>84</v>
      </c>
      <c r="L25" s="1">
        <v>1</v>
      </c>
      <c r="M25" s="35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>
      <c r="A26" s="24">
        <v>20</v>
      </c>
      <c r="B26" s="21" t="s">
        <v>71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84</v>
      </c>
      <c r="K26" s="25" t="s">
        <v>84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9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>
      <c r="A27" s="24">
        <v>21</v>
      </c>
      <c r="B27" s="21" t="s">
        <v>72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84</v>
      </c>
      <c r="K27" s="1" t="s">
        <v>84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>
      <c r="A28" s="24">
        <v>22</v>
      </c>
      <c r="B28" s="21" t="s">
        <v>73</v>
      </c>
      <c r="C28" s="22" t="s">
        <v>82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84</v>
      </c>
      <c r="K28" s="1" t="s">
        <v>84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>
      <c r="A29" s="24">
        <v>23</v>
      </c>
      <c r="B29" s="21" t="s">
        <v>85</v>
      </c>
      <c r="C29" s="22" t="s">
        <v>82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84</v>
      </c>
      <c r="K29" s="1" t="s">
        <v>84</v>
      </c>
      <c r="L29" s="1">
        <v>1</v>
      </c>
      <c r="M29" s="35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>
      <c r="A30" s="24">
        <v>24</v>
      </c>
      <c r="B30" s="21" t="s">
        <v>87</v>
      </c>
      <c r="C30" s="22" t="s">
        <v>83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84</v>
      </c>
      <c r="K30" s="1" t="s">
        <v>84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>
        <v>0</v>
      </c>
      <c r="T30" s="38">
        <v>8.2414579999999997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>
      <c r="A31" s="24">
        <v>25</v>
      </c>
      <c r="B31" s="21" t="s">
        <v>86</v>
      </c>
      <c r="C31" s="22" t="s">
        <v>82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84</v>
      </c>
      <c r="K31" s="1" t="s">
        <v>84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v>0</v>
      </c>
      <c r="S31" s="38">
        <v>0</v>
      </c>
      <c r="T31" s="38">
        <v>4.09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>
      <c r="A32" s="24">
        <v>26</v>
      </c>
      <c r="B32" s="21" t="s">
        <v>74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84</v>
      </c>
      <c r="K32" s="1" t="s">
        <v>84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>
      <c r="A33" s="24">
        <v>27</v>
      </c>
      <c r="B33" s="21" t="s">
        <v>89</v>
      </c>
      <c r="C33" s="22" t="s">
        <v>82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84</v>
      </c>
      <c r="K33" s="1" t="s">
        <v>84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>
      <c r="A34" s="24">
        <v>28</v>
      </c>
      <c r="B34" s="21" t="s">
        <v>75</v>
      </c>
      <c r="C34" s="22" t="s">
        <v>81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84</v>
      </c>
      <c r="K34" s="1" t="s">
        <v>84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>
      <c r="A35" s="24">
        <v>29</v>
      </c>
      <c r="B35" s="21" t="s">
        <v>88</v>
      </c>
      <c r="C35" s="22" t="s">
        <v>82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84</v>
      </c>
      <c r="K35" s="1" t="s">
        <v>84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>
      <c r="A36" s="24">
        <v>30</v>
      </c>
      <c r="B36" s="21" t="s">
        <v>76</v>
      </c>
      <c r="C36" s="22" t="s">
        <v>82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84</v>
      </c>
      <c r="K36" s="1" t="s">
        <v>84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>
      <c r="A37" s="24">
        <v>31</v>
      </c>
      <c r="B37" s="21" t="s">
        <v>77</v>
      </c>
      <c r="C37" s="22" t="s">
        <v>83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84</v>
      </c>
      <c r="K37" s="1" t="s">
        <v>84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>
      <c r="A38" s="24">
        <v>32</v>
      </c>
      <c r="B38" s="21" t="s">
        <v>78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84</v>
      </c>
      <c r="K38" s="1" t="s">
        <v>84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>
      <c r="A39" s="24">
        <v>33</v>
      </c>
      <c r="B39" s="21" t="s">
        <v>79</v>
      </c>
      <c r="C39" s="22" t="s">
        <v>83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84</v>
      </c>
      <c r="K39" s="1" t="s">
        <v>84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>
      <c r="A40" s="24">
        <v>34</v>
      </c>
      <c r="B40" s="21" t="s">
        <v>80</v>
      </c>
      <c r="C40" s="22" t="s">
        <v>83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84</v>
      </c>
      <c r="K40" s="1" t="s">
        <v>84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>
      <c r="A41" s="64" t="s">
        <v>4</v>
      </c>
      <c r="B41" s="65"/>
      <c r="C41" s="65"/>
      <c r="D41" s="65"/>
      <c r="E41" s="66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v>0</v>
      </c>
      <c r="S41" s="42">
        <f>S8+S9+S10+S11+S12+S13+S14+S15+S16+S17+S18+S19+S20+S21+S22+S23+S24+S25+S26+S27+S28+S29+S30+S31+S32+S33+S34+S35+S36+S37+S38+S39+S40</f>
        <v>0</v>
      </c>
      <c r="T41" s="33">
        <f>T7+T9+T13+T23+T30+T31</f>
        <v>80.959416000000004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4">
        <v>0</v>
      </c>
      <c r="AF41" s="42">
        <v>0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7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44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75">
      <c r="A43" s="49" t="s">
        <v>42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2"/>
    </row>
    <row r="44" spans="1:54" s="18" customFormat="1" ht="31.5" customHeight="1">
      <c r="A44" s="49" t="s">
        <v>49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</row>
    <row r="45" spans="1:54" s="18" customFormat="1" ht="47.25" customHeight="1">
      <c r="A45" s="49" t="s">
        <v>48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</row>
    <row r="46" spans="1:54" s="18" customFormat="1" ht="47.25" customHeight="1">
      <c r="A46" s="49" t="s">
        <v>45</v>
      </c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</row>
    <row r="47" spans="1:54" s="18" customFormat="1" ht="31.5" customHeight="1">
      <c r="A47" s="49" t="s">
        <v>44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</row>
    <row r="48" spans="1:54" s="18" customFormat="1" ht="15.7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46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7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46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7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46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7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46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7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46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7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46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7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46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7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46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7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46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7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46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7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46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7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46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7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46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7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46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7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46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7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46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7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46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7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46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7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46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7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44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7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44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75">
      <c r="BB69" s="18"/>
    </row>
    <row r="70" spans="1:54" ht="15.75">
      <c r="BB70" s="18"/>
    </row>
  </sheetData>
  <mergeCells count="30"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1</cp:lastModifiedBy>
  <cp:lastPrinted>2018-08-16T16:58:58Z</cp:lastPrinted>
  <dcterms:created xsi:type="dcterms:W3CDTF">2015-03-13T10:49:15Z</dcterms:created>
  <dcterms:modified xsi:type="dcterms:W3CDTF">2020-05-22T19:04:12Z</dcterms:modified>
</cp:coreProperties>
</file>