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90" yWindow="1125" windowWidth="20370" windowHeight="78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1" l="1"/>
  <c r="T41" i="1" s="1"/>
  <c r="S41" i="1"/>
</calcChain>
</file>

<file path=xl/sharedStrings.xml><?xml version="1.0" encoding="utf-8"?>
<sst xmlns="http://schemas.openxmlformats.org/spreadsheetml/2006/main" count="216" uniqueCount="96">
  <si>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</si>
  <si>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</si>
  <si>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</si>
  <si>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</si>
  <si>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</si>
  <si>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</si>
  <si>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</si>
  <si>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</si>
  <si>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</si>
  <si>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</si>
  <si>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</si>
  <si>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</si>
  <si>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</si>
  <si>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</si>
  <si>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</si>
  <si>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</si>
  <si>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</si>
  <si>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</si>
  <si>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</si>
  <si>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</si>
  <si>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</si>
  <si>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</si>
  <si>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</si>
  <si>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</si>
  <si>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</si>
  <si>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</si>
  <si>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</si>
  <si>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</si>
  <si>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</si>
  <si>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</si>
  <si>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</si>
  <si>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</si>
  <si>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</si>
  <si>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</si>
  <si>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</si>
  <si>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</si>
  <si>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</si>
  <si>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</si>
  <si>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</si>
  <si>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</si>
  <si>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</si>
  <si>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</si>
  <si>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</si>
  <si>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</si>
  <si>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</si>
  <si>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</si>
  <si>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</si>
  <si>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</si>
  <si>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</si>
  <si>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</si>
  <si>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</si>
  <si>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</si>
  <si>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</si>
  <si>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</si>
  <si>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</si>
  <si>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</si>
  <si>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</si>
  <si>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</si>
  <si>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</si>
  <si>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</si>
  <si>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</si>
  <si>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</si>
  <si>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</si>
  <si>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</si>
  <si>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</si>
  <si>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</si>
  <si>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</si>
  <si>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</si>
  <si>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</si>
  <si>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</si>
  <si>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</si>
  <si>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</si>
  <si>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</si>
  <si>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</si>
  <si>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</si>
  <si>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</si>
  <si>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</si>
  <si>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</si>
  <si>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</si>
  <si>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</si>
  <si>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</si>
  <si>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</si>
  <si>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</si>
  <si>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</si>
  <si>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</si>
  <si>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</si>
  <si>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</si>
  <si>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</si>
  <si>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</si>
  <si>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</si>
  <si>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Объем финансовых средств, выделенных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</si>
  <si>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</si>
  <si>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2021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</si>
  <si>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2015-2019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</si>
  <si>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Объем финансовых средств, спланированных в 2020 году  в бюджетах на построение                                                                                               и развитие АПК "Безопасный город", млн. рублей</t>
  </si>
  <si>
    <t>Сведения о ходе построения и развития АПК "Безопасный город" на территории Ставропольского края по состоянию на 17 октября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</si>
</sst>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zoomScale="80" zoomScaleNormal="80" workbookViewId="0">
      <selection sqref="A1:BA1"/>
    </sheetView>
  </sheetViews>
  <sheetFormatPr defaultRowHeight="15" x14ac:dyDescent="0.2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3" width="7.28515625" style="13" customWidth="1"/>
    <col min="14" max="14" width="7.28515625" style="47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0" width="13" style="47" customWidth="1"/>
    <col min="21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47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 x14ac:dyDescent="0.2">
      <c r="A1" s="62" t="s">
        <v>95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20"/>
    </row>
    <row r="2" spans="1:54" s="2" customFormat="1" ht="63.75" customHeight="1" x14ac:dyDescent="0.2">
      <c r="A2" s="63" t="s">
        <v>16</v>
      </c>
      <c r="B2" s="56" t="s">
        <v>43</v>
      </c>
      <c r="C2" s="77" t="s">
        <v>6</v>
      </c>
      <c r="D2" s="77"/>
      <c r="E2" s="77"/>
      <c r="F2" s="56" t="s">
        <v>8</v>
      </c>
      <c r="G2" s="56" t="s">
        <v>31</v>
      </c>
      <c r="H2" s="56" t="s">
        <v>9</v>
      </c>
      <c r="I2" s="51" t="s">
        <v>0</v>
      </c>
      <c r="J2" s="53"/>
      <c r="K2" s="53"/>
      <c r="L2" s="53"/>
      <c r="M2" s="56" t="s">
        <v>33</v>
      </c>
      <c r="N2" s="61" t="s">
        <v>93</v>
      </c>
      <c r="O2" s="61"/>
      <c r="P2" s="61"/>
      <c r="Q2" s="61"/>
      <c r="R2" s="58" t="s">
        <v>94</v>
      </c>
      <c r="S2" s="59"/>
      <c r="T2" s="59"/>
      <c r="U2" s="60"/>
      <c r="V2" s="58" t="s">
        <v>90</v>
      </c>
      <c r="W2" s="59"/>
      <c r="X2" s="59"/>
      <c r="Y2" s="60"/>
      <c r="Z2" s="58" t="s">
        <v>91</v>
      </c>
      <c r="AA2" s="59"/>
      <c r="AB2" s="59"/>
      <c r="AC2" s="60"/>
      <c r="AD2" s="61" t="s">
        <v>92</v>
      </c>
      <c r="AE2" s="61"/>
      <c r="AF2" s="61"/>
      <c r="AG2" s="61"/>
      <c r="AH2" s="74" t="s">
        <v>46</v>
      </c>
      <c r="AI2" s="75"/>
      <c r="AJ2" s="75"/>
      <c r="AK2" s="76"/>
      <c r="AL2" s="51" t="s">
        <v>24</v>
      </c>
      <c r="AM2" s="52"/>
      <c r="AN2" s="51" t="s">
        <v>50</v>
      </c>
      <c r="AO2" s="52"/>
      <c r="AP2" s="77" t="s">
        <v>20</v>
      </c>
      <c r="AQ2" s="77"/>
      <c r="AR2" s="77"/>
      <c r="AS2" s="77"/>
      <c r="AT2" s="51" t="s">
        <v>25</v>
      </c>
      <c r="AU2" s="52"/>
      <c r="AV2" s="51" t="s">
        <v>29</v>
      </c>
      <c r="AW2" s="53"/>
      <c r="AX2" s="53"/>
      <c r="AY2" s="52"/>
      <c r="AZ2" s="54" t="s">
        <v>40</v>
      </c>
      <c r="BA2" s="56" t="s">
        <v>41</v>
      </c>
      <c r="BB2" s="16"/>
    </row>
    <row r="3" spans="1:54" s="2" customFormat="1" ht="255" customHeight="1" x14ac:dyDescent="0.2">
      <c r="A3" s="64"/>
      <c r="B3" s="57"/>
      <c r="C3" s="4" t="s">
        <v>5</v>
      </c>
      <c r="D3" s="4" t="s">
        <v>30</v>
      </c>
      <c r="E3" s="4" t="s">
        <v>7</v>
      </c>
      <c r="F3" s="57"/>
      <c r="G3" s="57"/>
      <c r="H3" s="57"/>
      <c r="I3" s="5" t="s">
        <v>2</v>
      </c>
      <c r="J3" s="4" t="s">
        <v>10</v>
      </c>
      <c r="K3" s="4" t="s">
        <v>32</v>
      </c>
      <c r="L3" s="5" t="s">
        <v>11</v>
      </c>
      <c r="M3" s="57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55"/>
      <c r="BA3" s="57"/>
    </row>
    <row r="4" spans="1:54" s="11" customFormat="1" ht="18.75" customHeight="1" x14ac:dyDescent="0.2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49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9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49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 x14ac:dyDescent="0.25">
      <c r="A5" s="68" t="s">
        <v>52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70"/>
    </row>
    <row r="6" spans="1:54" s="3" customFormat="1" ht="18.600000000000001" customHeight="1" x14ac:dyDescent="0.25">
      <c r="A6" s="71" t="s">
        <v>51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3"/>
    </row>
    <row r="7" spans="1:54" s="2" customFormat="1" ht="25.5" customHeight="1" x14ac:dyDescent="0.2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45">
        <v>0</v>
      </c>
      <c r="O7" s="36">
        <v>0</v>
      </c>
      <c r="P7" s="37" t="s">
        <v>12</v>
      </c>
      <c r="Q7" s="36">
        <v>0</v>
      </c>
      <c r="R7" s="45">
        <v>40.479708000000002</v>
      </c>
      <c r="S7" s="45">
        <v>40.479708000000002</v>
      </c>
      <c r="T7" s="45">
        <f>-S11</f>
        <v>0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0</v>
      </c>
      <c r="AF7" s="48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2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2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3.3586800000000001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3.56785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2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1.6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2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2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2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23.381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23.476400000000002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2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2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2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0.21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2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2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2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2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2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2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2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0.52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2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2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0.42954999999999999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0.56669999999999998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2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2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2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2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0</v>
      </c>
      <c r="T29" s="38">
        <v>0.75305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2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0</v>
      </c>
      <c r="T30" s="38">
        <v>1.3933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0.1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2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4.09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2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2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2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2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2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2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2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0</v>
      </c>
      <c r="T38" s="38">
        <v>6.4500000000000002E-2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2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2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2">
      <c r="A41" s="65" t="s">
        <v>4</v>
      </c>
      <c r="B41" s="66"/>
      <c r="C41" s="66"/>
      <c r="D41" s="66"/>
      <c r="E41" s="67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0</v>
      </c>
      <c r="S41" s="42">
        <f>S8+S9+S10+S11+S12+S13+S14+S15+S16+S17+S18+S19+S20+S21+S22+S23+S24+S25+S26+S27+S28+S29+S30+S31+S32+S33+S34+S35+S36+S37+S38+S39+S40</f>
        <v>0</v>
      </c>
      <c r="T41" s="33">
        <f>T7+T9+T13+T23+T30+T31</f>
        <v>29.236979999999999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0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44"/>
      <c r="O42" s="17"/>
      <c r="P42" s="17"/>
      <c r="Q42" s="17"/>
      <c r="R42" s="17"/>
      <c r="S42" s="17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44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 x14ac:dyDescent="0.25">
      <c r="A43" s="50" t="s">
        <v>42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2"/>
    </row>
    <row r="44" spans="1:54" s="18" customFormat="1" ht="31.5" customHeight="1" x14ac:dyDescent="0.25">
      <c r="A44" s="50" t="s">
        <v>49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4" s="18" customFormat="1" ht="47.25" customHeight="1" x14ac:dyDescent="0.25">
      <c r="A45" s="50" t="s">
        <v>48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4" s="18" customFormat="1" ht="47.25" customHeight="1" x14ac:dyDescent="0.25">
      <c r="A46" s="50" t="s">
        <v>45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4" s="18" customFormat="1" ht="31.5" customHeight="1" x14ac:dyDescent="0.25">
      <c r="A47" s="50" t="s">
        <v>44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46"/>
      <c r="O48" s="19"/>
      <c r="P48" s="19"/>
      <c r="Q48" s="19"/>
      <c r="R48" s="19"/>
      <c r="S48" s="19"/>
      <c r="T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46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46"/>
      <c r="O49" s="19"/>
      <c r="P49" s="19"/>
      <c r="Q49" s="19"/>
      <c r="R49" s="19"/>
      <c r="S49" s="19"/>
      <c r="T49" s="46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46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46"/>
      <c r="O50" s="19"/>
      <c r="P50" s="19"/>
      <c r="Q50" s="19"/>
      <c r="R50" s="19"/>
      <c r="S50" s="19"/>
      <c r="T50" s="46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46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46"/>
      <c r="O51" s="19"/>
      <c r="P51" s="19"/>
      <c r="Q51" s="19"/>
      <c r="R51" s="19"/>
      <c r="S51" s="19"/>
      <c r="T51" s="46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46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46"/>
      <c r="O52" s="19"/>
      <c r="P52" s="19"/>
      <c r="Q52" s="19"/>
      <c r="R52" s="19"/>
      <c r="S52" s="19"/>
      <c r="T52" s="46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46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46"/>
      <c r="O53" s="19"/>
      <c r="P53" s="19"/>
      <c r="Q53" s="19"/>
      <c r="R53" s="19"/>
      <c r="S53" s="19"/>
      <c r="T53" s="46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46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46"/>
      <c r="O54" s="19"/>
      <c r="P54" s="19"/>
      <c r="Q54" s="19"/>
      <c r="R54" s="19"/>
      <c r="S54" s="19"/>
      <c r="T54" s="46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46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46"/>
      <c r="O55" s="19"/>
      <c r="P55" s="19"/>
      <c r="Q55" s="19"/>
      <c r="R55" s="19"/>
      <c r="S55" s="19"/>
      <c r="T55" s="46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46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6"/>
      <c r="O56" s="19"/>
      <c r="P56" s="19"/>
      <c r="Q56" s="19"/>
      <c r="R56" s="19"/>
      <c r="S56" s="19"/>
      <c r="T56" s="46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46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6"/>
      <c r="O57" s="19"/>
      <c r="P57" s="19"/>
      <c r="Q57" s="19"/>
      <c r="R57" s="19"/>
      <c r="S57" s="19"/>
      <c r="T57" s="46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46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46"/>
      <c r="O58" s="19"/>
      <c r="P58" s="19"/>
      <c r="Q58" s="19"/>
      <c r="R58" s="19"/>
      <c r="S58" s="19"/>
      <c r="T58" s="46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46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46"/>
      <c r="O59" s="19"/>
      <c r="P59" s="19"/>
      <c r="Q59" s="19"/>
      <c r="R59" s="19"/>
      <c r="S59" s="19"/>
      <c r="T59" s="46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46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46"/>
      <c r="O60" s="19"/>
      <c r="P60" s="19"/>
      <c r="Q60" s="19"/>
      <c r="R60" s="19"/>
      <c r="S60" s="19"/>
      <c r="T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46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46"/>
      <c r="O61" s="19"/>
      <c r="P61" s="19"/>
      <c r="Q61" s="19"/>
      <c r="R61" s="19"/>
      <c r="S61" s="19"/>
      <c r="T61" s="46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46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46"/>
      <c r="O62" s="19"/>
      <c r="P62" s="19"/>
      <c r="Q62" s="19"/>
      <c r="R62" s="19"/>
      <c r="S62" s="19"/>
      <c r="T62" s="46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46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46"/>
      <c r="O63" s="19"/>
      <c r="P63" s="19"/>
      <c r="Q63" s="19"/>
      <c r="R63" s="19"/>
      <c r="S63" s="19"/>
      <c r="T63" s="46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46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46"/>
      <c r="O64" s="19"/>
      <c r="P64" s="19"/>
      <c r="Q64" s="19"/>
      <c r="R64" s="19"/>
      <c r="S64" s="19"/>
      <c r="T64" s="46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46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46"/>
      <c r="O65" s="19"/>
      <c r="P65" s="19"/>
      <c r="Q65" s="19"/>
      <c r="R65" s="19"/>
      <c r="S65" s="19"/>
      <c r="T65" s="4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46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46"/>
      <c r="O66" s="19"/>
      <c r="P66" s="19"/>
      <c r="Q66" s="19"/>
      <c r="R66" s="19"/>
      <c r="S66" s="19"/>
      <c r="T66" s="4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46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44"/>
      <c r="O67" s="17"/>
      <c r="P67" s="17"/>
      <c r="Q67" s="17"/>
      <c r="R67" s="17"/>
      <c r="S67" s="17"/>
      <c r="T67" s="44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44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44"/>
      <c r="O68" s="17"/>
      <c r="P68" s="17"/>
      <c r="Q68" s="17"/>
      <c r="R68" s="17"/>
      <c r="S68" s="17"/>
      <c r="T68" s="44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44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 x14ac:dyDescent="0.25">
      <c r="BB69" s="18"/>
    </row>
    <row r="70" spans="1:54" ht="15.75" x14ac:dyDescent="0.25">
      <c r="BB70" s="18"/>
    </row>
  </sheetData>
  <mergeCells count="30"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2020-10-23T20:49:07Z</dcterms:modified>
</cp:coreProperties>
</file>